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mar Palacios\Documents\Estados Financieros Septiembre 2023\Trimestrales\Listos\Listos con Nuevo Formato\"/>
    </mc:Choice>
  </mc:AlternateContent>
  <xr:revisionPtr revIDLastSave="0" documentId="13_ncr:1_{B15A11A7-4AA6-4ED7-8AD7-3472759114EF}" xr6:coauthVersionLast="47" xr6:coauthVersionMax="47" xr10:uidLastSave="{00000000-0000-0000-0000-000000000000}"/>
  <bookViews>
    <workbookView xWindow="7200" yWindow="4185" windowWidth="21600" windowHeight="11295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<sst xmlns="http://schemas.openxmlformats.org/spreadsheetml/2006/main" count="935" uniqueCount="649">
  <si>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</si>
  <si>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</si>
  <si>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</si>
  <si>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</si>
  <si>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</si>
  <si>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</si>
  <si>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</si>
  <si>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</si>
  <si>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</si>
  <si>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</si>
  <si>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</si>
  <si>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</si>
  <si>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</si>
  <si>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</si>
  <si>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</si>
  <si>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</si>
  <si>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</si>
  <si>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</si>
  <si>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</si>
  <si>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</si>
  <si>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</si>
  <si>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</si>
  <si>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</si>
  <si>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</si>
  <si>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</si>
  <si>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</si>
  <si>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</si>
  <si>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</si>
  <si>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</si>
  <si>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</si>
  <si>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</si>
  <si>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</si>
  <si>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</si>
  <si>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</si>
  <si>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</si>
  <si>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</si>
  <si>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</si>
  <si>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</si>
  <si>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</si>
  <si>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</si>
  <si>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</si>
  <si>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</si>
  <si>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</si>
  <si>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</si>
  <si>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</si>
  <si>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</si>
  <si>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</si>
  <si>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</si>
  <si>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</si>
  <si>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</si>
  <si>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</si>
  <si>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</si>
  <si>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</si>
  <si>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</si>
  <si>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</si>
  <si>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</si>
  <si>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</si>
  <si>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</si>
  <si>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</si>
  <si>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</si>
  <si>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</si>
  <si>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</si>
  <si>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</si>
  <si>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</si>
  <si>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</si>
  <si>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</si>
  <si>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</si>
  <si>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</si>
  <si>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</si>
  <si>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</si>
  <si>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</si>
  <si>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</si>
  <si>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</si>
  <si>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</si>
  <si>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</si>
  <si>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</si>
  <si>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</si>
  <si>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</si>
  <si>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</si>
  <si>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</si>
  <si>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</si>
  <si>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</si>
  <si>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</si>
  <si>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</si>
  <si>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</si>
  <si>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</si>
  <si>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</si>
  <si>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</si>
  <si>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</si>
  <si>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</si>
  <si>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</si>
  <si>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</si>
  <si>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</si>
  <si>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</si>
  <si>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</si>
  <si>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</si>
  <si>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</si>
  <si>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</si>
  <si>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</si>
  <si>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</si>
  <si>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</si>
  <si>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</si>
  <si>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</si>
  <si>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</si>
  <si>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</si>
  <si>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</si>
  <si>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</si>
  <si>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</si>
  <si>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</si>
  <si>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</si>
  <si>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</si>
  <si>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</si>
  <si>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</si>
  <si>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</si>
  <si>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</si>
  <si>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</si>
  <si>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</si>
  <si>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</si>
  <si>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</si>
  <si>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</si>
  <si>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</si>
  <si>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</si>
  <si>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</si>
  <si>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</si>
  <si>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</si>
  <si>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</si>
  <si>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</si>
  <si>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</si>
  <si>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</si>
  <si>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</si>
  <si>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</si>
  <si>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</si>
  <si>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</si>
  <si>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</si>
  <si>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</si>
  <si>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</si>
  <si>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</si>
  <si>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</si>
  <si>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</si>
  <si>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</si>
  <si>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</si>
  <si>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</si>
  <si>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</si>
  <si>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</si>
  <si>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</si>
  <si>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</si>
  <si>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</si>
  <si>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</si>
  <si>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</si>
  <si>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</si>
  <si>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</si>
  <si>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</si>
  <si>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</si>
  <si>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</si>
  <si>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</si>
  <si>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</si>
  <si>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</si>
  <si>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</si>
  <si>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</si>
  <si>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</si>
  <si>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</si>
  <si>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</si>
  <si>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</si>
  <si>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</si>
  <si>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</si>
  <si>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</si>
  <si>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</si>
  <si>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</si>
  <si>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</si>
  <si>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</si>
  <si>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</si>
  <si>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</si>
  <si>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</si>
  <si>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</si>
  <si>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</si>
  <si>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</si>
  <si>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</si>
  <si>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</si>
  <si>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</si>
  <si>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</si>
  <si>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</si>
  <si>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</si>
  <si>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</si>
  <si>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</si>
  <si>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</si>
  <si>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</si>
  <si>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</si>
  <si>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</si>
  <si>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</si>
  <si>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</si>
  <si>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</si>
  <si>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</si>
  <si>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</si>
  <si>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</si>
  <si>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</si>
  <si>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</si>
  <si>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</si>
  <si>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</si>
  <si>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</si>
  <si>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</si>
  <si>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</si>
  <si>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</si>
  <si>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</si>
  <si>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</si>
  <si>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</si>
  <si>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</si>
  <si>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</si>
  <si>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</si>
  <si>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</si>
  <si>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</si>
  <si>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</si>
  <si>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</si>
  <si>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</si>
  <si>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</si>
  <si>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</si>
  <si>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</si>
  <si>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</si>
  <si>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</si>
  <si>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</si>
  <si>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</si>
  <si>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</si>
  <si>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</si>
  <si>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</si>
  <si>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</si>
  <si>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</si>
  <si>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</si>
  <si>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</si>
  <si>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</si>
  <si>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</si>
  <si>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</si>
  <si>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</si>
  <si>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</si>
  <si>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</si>
  <si>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</si>
  <si>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</si>
  <si>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</si>
  <si>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</si>
  <si>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</si>
  <si>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</si>
  <si>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</si>
  <si>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</si>
  <si>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</si>
  <si>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</si>
  <si>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</si>
  <si>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</si>
  <si>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</si>
  <si>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</si>
  <si>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</si>
  <si>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</si>
  <si>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</si>
  <si>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</si>
  <si>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</si>
  <si>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</si>
  <si>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</si>
  <si>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</si>
  <si>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</si>
  <si>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</si>
  <si>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</si>
  <si>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</si>
  <si>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</si>
  <si>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</si>
  <si>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</si>
  <si>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</si>
  <si>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</si>
  <si>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</si>
  <si>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</si>
  <si>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</si>
  <si>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</si>
  <si>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</si>
  <si>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</si>
  <si>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</si>
  <si>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</si>
  <si>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</si>
  <si>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</si>
  <si>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</si>
  <si>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</si>
  <si>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</si>
  <si>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</si>
  <si>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</si>
  <si>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</si>
  <si>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</si>
  <si>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</si>
  <si>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</si>
  <si>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</si>
  <si>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</si>
  <si>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</si>
  <si>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</si>
  <si>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</si>
  <si>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</si>
  <si>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</si>
  <si>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</si>
  <si>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</si>
  <si>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</si>
  <si>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</si>
  <si>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</si>
  <si>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</si>
  <si>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</si>
  <si>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</si>
  <si>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</si>
  <si>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</si>
  <si>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</si>
  <si>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</si>
  <si>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</si>
  <si>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</si>
  <si>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</si>
  <si>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</si>
  <si>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</si>
  <si>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</si>
  <si>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</si>
  <si>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</si>
  <si>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</si>
  <si>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</si>
  <si>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</si>
  <si>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</si>
  <si>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</si>
  <si>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</si>
  <si>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</si>
  <si>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</si>
  <si>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</si>
  <si>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</si>
  <si>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</si>
  <si>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</si>
  <si>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</si>
  <si>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</si>
  <si>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</si>
  <si>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</si>
  <si>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</si>
  <si>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</si>
  <si>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</si>
  <si>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</si>
  <si>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</si>
  <si>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</si>
  <si>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</si>
  <si>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</si>
  <si>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</si>
  <si>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</si>
  <si>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</si>
  <si>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</si>
  <si>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</si>
  <si>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</si>
  <si>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</si>
  <si>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</si>
  <si>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</si>
  <si>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</si>
  <si>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</si>
  <si>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</si>
  <si>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</si>
  <si>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</si>
  <si>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</si>
  <si>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</si>
  <si>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</si>
  <si>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</si>
  <si>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</si>
  <si>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</si>
  <si>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</si>
  <si>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</si>
  <si>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</si>
  <si>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</si>
  <si>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</si>
  <si>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</si>
  <si>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</si>
  <si>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</si>
  <si>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</si>
  <si>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</si>
  <si>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</si>
  <si>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</si>
  <si>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</si>
  <si>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</si>
  <si>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</si>
  <si>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</si>
  <si>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</si>
  <si>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</si>
  <si>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</si>
  <si>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</si>
  <si>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</si>
  <si>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</si>
  <si>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</si>
  <si>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</si>
  <si>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</si>
  <si>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</si>
  <si>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</si>
  <si>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</si>
  <si>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</si>
  <si>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</si>
  <si>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</si>
  <si>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</si>
  <si>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</si>
  <si>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</si>
  <si>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</si>
  <si>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</si>
  <si>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</si>
  <si>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</si>
  <si>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</si>
  <si>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</si>
  <si>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</si>
  <si>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</si>
  <si>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</si>
  <si>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</si>
  <si>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</si>
  <si>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</si>
  <si>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</si>
  <si>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</si>
  <si>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</si>
  <si>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</si>
  <si>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</si>
  <si>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</si>
  <si>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</si>
  <si>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</si>
  <si>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</si>
  <si>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</si>
  <si>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</si>
  <si>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</si>
  <si>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</si>
  <si>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</si>
  <si>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</si>
  <si>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</si>
  <si>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</si>
  <si>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</si>
  <si>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</si>
  <si>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</si>
  <si>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</si>
  <si>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</si>
  <si>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</si>
  <si>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</si>
  <si>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</si>
  <si>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</si>
  <si>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</si>
  <si>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</si>
  <si>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</si>
  <si>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</si>
  <si>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</si>
  <si>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</si>
  <si>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</si>
  <si>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</si>
  <si>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</si>
  <si>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</si>
  <si>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</si>
  <si>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</si>
  <si>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</si>
  <si>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</si>
  <si>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</si>
  <si>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</si>
  <si>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</si>
  <si>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</si>
  <si>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</si>
  <si>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</si>
  <si>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</si>
  <si>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</si>
  <si>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</si>
  <si>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</si>
  <si>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</si>
  <si>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</si>
  <si>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</si>
  <si>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</si>
  <si>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</si>
  <si>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</si>
  <si>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</si>
  <si>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</si>
  <si>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</si>
  <si>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</si>
  <si>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</si>
  <si>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</si>
  <si>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</si>
  <si>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</si>
  <si>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</si>
  <si>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</si>
  <si>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</si>
  <si>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</si>
  <si>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</si>
  <si>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</si>
  <si>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</si>
  <si>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</si>
  <si>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</si>
  <si>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</si>
  <si>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</si>
  <si>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</si>
  <si>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</si>
  <si>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</si>
  <si>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</si>
  <si>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</si>
  <si>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</si>
  <si>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</si>
  <si>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</si>
  <si>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</si>
  <si>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</si>
  <si>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</si>
  <si>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</si>
  <si>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</si>
  <si>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</si>
  <si>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</si>
  <si>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</si>
  <si>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</si>
  <si>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</si>
  <si>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</si>
  <si>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</si>
  <si>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</si>
  <si>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</si>
  <si>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</si>
  <si>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</si>
  <si>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</si>
  <si>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</si>
  <si>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</si>
  <si>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</si>
  <si>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</si>
  <si>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</si>
  <si>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</si>
  <si>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</si>
  <si>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</si>
  <si>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</si>
  <si>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</si>
  <si>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</si>
  <si>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</si>
  <si>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</si>
  <si>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</si>
  <si>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</si>
  <si>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</si>
  <si>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</si>
  <si>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</si>
  <si>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</si>
  <si>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</si>
  <si>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</si>
  <si>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</si>
  <si>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</si>
  <si>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</si>
  <si>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</si>
  <si>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</si>
  <si>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</si>
  <si>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</si>
  <si>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</si>
  <si>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</si>
  <si>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</si>
  <si>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</si>
  <si>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</si>
  <si>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</si>
  <si>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</si>
  <si>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</si>
  <si>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</si>
  <si>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</si>
  <si>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</si>
  <si>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</si>
  <si>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</si>
  <si>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</si>
  <si>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</si>
  <si>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</si>
  <si>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</si>
  <si>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</si>
  <si>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</si>
  <si>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</si>
  <si>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</si>
  <si>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</si>
  <si>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</si>
  <si>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</si>
  <si>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</si>
  <si>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</si>
  <si>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</si>
  <si>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</si>
  <si>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</si>
  <si>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</si>
  <si>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</si>
  <si>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</si>
  <si>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</si>
  <si>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</si>
  <si>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</si>
  <si>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</si>
  <si>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</si>
  <si>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</si>
  <si>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</si>
  <si>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</si>
  <si>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</si>
  <si>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</si>
  <si>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</si>
  <si>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</si>
  <si>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</si>
  <si>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</si>
  <si>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</si>
  <si>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</si>
  <si>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</si>
  <si>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</si>
  <si>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</si>
  <si>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</si>
  <si>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</si>
  <si>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</si>
  <si>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</si>
  <si>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</si>
  <si>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</si>
  <si>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</si>
  <si>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</si>
  <si>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</si>
  <si>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</si>
  <si>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</si>
  <si>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</si>
  <si>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</si>
  <si>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</si>
  <si>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</si>
  <si>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</si>
  <si>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</si>
  <si>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</si>
  <si>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</si>
  <si>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</si>
  <si>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</si>
  <si>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</si>
  <si>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</si>
  <si>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</si>
  <si>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</si>
  <si>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</si>
  <si>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</si>
  <si>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</si>
  <si>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</si>
  <si>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</si>
  <si>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</si>
  <si>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</si>
  <si>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</si>
  <si>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</si>
  <si>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</si>
  <si>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</si>
  <si>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</si>
  <si>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</si>
  <si>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</si>
  <si>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</si>
  <si>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</si>
  <si>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</si>
  <si>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</si>
  <si>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</si>
  <si>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</si>
  <si>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</si>
  <si>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</si>
  <si>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</si>
  <si>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</si>
  <si>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</si>
  <si>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</si>
  <si>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</si>
  <si>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</si>
  <si>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</si>
  <si>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</si>
  <si>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</si>
  <si>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</si>
  <si>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</si>
  <si>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</si>
  <si>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</si>
  <si>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</si>
  <si>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</si>
  <si>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</si>
  <si>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</si>
  <si>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</si>
  <si>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</si>
  <si>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Universidad de Guanajuato</t>
  </si>
  <si>
    <t>Correspondiente del 01 de enero al 30 de septiembre 2023</t>
  </si>
  <si>
    <t>Lineal</t>
  </si>
  <si>
    <t>Varias tasas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</si>
</sst>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3" fontId="3" fillId="0" borderId="0" xfId="12" applyNumberFormat="1" applyFont="1"/>
    <xf numFmtId="3" fontId="13" fillId="0" borderId="0" xfId="12" applyNumberFormat="1" applyFont="1"/>
    <xf numFmtId="3" fontId="13" fillId="0" borderId="0" xfId="8" applyNumberFormat="1" applyFont="1"/>
    <xf numFmtId="3" fontId="16" fillId="5" borderId="0" xfId="12" applyNumberFormat="1" applyFont="1" applyFill="1"/>
    <xf numFmtId="3" fontId="17" fillId="6" borderId="0" xfId="12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J19" sqref="J19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645</v>
      </c>
      <c r="B1" s="146"/>
      <c r="C1" s="147" t="s">
        <v>0</v>
      </c>
      <c r="D1" s="148">
        <v>2023</v>
      </c>
    </row>
    <row r="2" spans="1:4" x14ac:dyDescent="0.2">
      <c r="A2" s="149" t="s">
        <v>1</v>
      </c>
      <c r="B2" s="141"/>
      <c r="C2" s="150" t="s">
        <v>2</v>
      </c>
      <c r="D2" s="151" t="s">
        <v>3</v>
      </c>
    </row>
    <row r="3" spans="1:4" x14ac:dyDescent="0.2">
      <c r="A3" s="149" t="s">
        <v>646</v>
      </c>
      <c r="B3" s="141"/>
      <c r="C3" s="150" t="s">
        <v>4</v>
      </c>
      <c r="D3" s="152">
        <v>3</v>
      </c>
    </row>
    <row r="4" spans="1:4" x14ac:dyDescent="0.2">
      <c r="A4" s="153" t="s">
        <v>5</v>
      </c>
      <c r="B4" s="142"/>
      <c r="C4" s="142"/>
      <c r="D4" s="154"/>
    </row>
    <row r="5" spans="1:4" ht="15" customHeight="1" x14ac:dyDescent="0.2">
      <c r="A5" s="143" t="s">
        <v>6</v>
      </c>
      <c r="B5" s="144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60" t="s">
        <v>64</v>
      </c>
      <c r="B43" s="160"/>
      <c r="C43" s="136"/>
      <c r="D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G30" sqref="G3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Universidad de Guanajuato</v>
      </c>
      <c r="B1" s="166"/>
      <c r="C1" s="167"/>
    </row>
    <row r="2" spans="1:3" s="54" customFormat="1" ht="18" customHeight="1" x14ac:dyDescent="0.25">
      <c r="A2" s="168" t="s">
        <v>521</v>
      </c>
      <c r="B2" s="169"/>
      <c r="C2" s="170"/>
    </row>
    <row r="3" spans="1:3" s="54" customFormat="1" ht="18" customHeight="1" x14ac:dyDescent="0.25">
      <c r="A3" s="168" t="str">
        <f>ESF!A3</f>
        <v>Correspondiente del 01 de enero al 30 de septiembre 2023</v>
      </c>
      <c r="B3" s="169"/>
      <c r="C3" s="170"/>
    </row>
    <row r="4" spans="1:3" s="56" customFormat="1" x14ac:dyDescent="0.2">
      <c r="A4" s="171" t="s">
        <v>522</v>
      </c>
      <c r="B4" s="172"/>
      <c r="C4" s="173"/>
    </row>
    <row r="5" spans="1:3" x14ac:dyDescent="0.2">
      <c r="A5" s="69" t="s">
        <v>523</v>
      </c>
      <c r="B5" s="69"/>
      <c r="C5" s="70">
        <v>3318601550.7799993</v>
      </c>
    </row>
    <row r="6" spans="1:3" x14ac:dyDescent="0.2">
      <c r="A6" s="71"/>
      <c r="B6" s="72"/>
      <c r="C6" s="73"/>
    </row>
    <row r="7" spans="1:3" x14ac:dyDescent="0.2">
      <c r="A7" s="82" t="s">
        <v>524</v>
      </c>
      <c r="B7" s="82"/>
      <c r="C7" s="74">
        <v>948232.33</v>
      </c>
    </row>
    <row r="8" spans="1:3" x14ac:dyDescent="0.2">
      <c r="A8" s="90" t="s">
        <v>525</v>
      </c>
      <c r="B8" s="89" t="s">
        <v>313</v>
      </c>
      <c r="C8" s="75">
        <v>0</v>
      </c>
    </row>
    <row r="9" spans="1:3" x14ac:dyDescent="0.2">
      <c r="A9" s="76" t="s">
        <v>526</v>
      </c>
      <c r="B9" s="77" t="s">
        <v>527</v>
      </c>
      <c r="C9" s="75">
        <v>0</v>
      </c>
    </row>
    <row r="10" spans="1:3" x14ac:dyDescent="0.2">
      <c r="A10" s="76" t="s">
        <v>528</v>
      </c>
      <c r="B10" s="77" t="s">
        <v>322</v>
      </c>
      <c r="C10" s="75">
        <v>0</v>
      </c>
    </row>
    <row r="11" spans="1:3" x14ac:dyDescent="0.2">
      <c r="A11" s="76" t="s">
        <v>529</v>
      </c>
      <c r="B11" s="77" t="s">
        <v>323</v>
      </c>
      <c r="C11" s="75">
        <v>0</v>
      </c>
    </row>
    <row r="12" spans="1:3" x14ac:dyDescent="0.2">
      <c r="A12" s="76" t="s">
        <v>530</v>
      </c>
      <c r="B12" s="77" t="s">
        <v>324</v>
      </c>
      <c r="C12" s="75">
        <v>0</v>
      </c>
    </row>
    <row r="13" spans="1:3" x14ac:dyDescent="0.2">
      <c r="A13" s="78" t="s">
        <v>531</v>
      </c>
      <c r="B13" s="79" t="s">
        <v>532</v>
      </c>
      <c r="C13" s="75">
        <v>948232.33</v>
      </c>
    </row>
    <row r="14" spans="1:3" x14ac:dyDescent="0.2">
      <c r="A14" s="71"/>
      <c r="B14" s="80"/>
      <c r="C14" s="81"/>
    </row>
    <row r="15" spans="1:3" x14ac:dyDescent="0.2">
      <c r="A15" s="82" t="s">
        <v>533</v>
      </c>
      <c r="B15" s="72"/>
      <c r="C15" s="74">
        <v>351132656.19</v>
      </c>
    </row>
    <row r="16" spans="1:3" x14ac:dyDescent="0.2">
      <c r="A16" s="83">
        <v>3.1</v>
      </c>
      <c r="B16" s="77" t="s">
        <v>534</v>
      </c>
      <c r="C16" s="75">
        <v>0</v>
      </c>
    </row>
    <row r="17" spans="1:3" x14ac:dyDescent="0.2">
      <c r="A17" s="84">
        <v>3.2</v>
      </c>
      <c r="B17" s="77" t="s">
        <v>535</v>
      </c>
      <c r="C17" s="75">
        <v>351132656.19</v>
      </c>
    </row>
    <row r="18" spans="1:3" x14ac:dyDescent="0.2">
      <c r="A18" s="84">
        <v>3.3</v>
      </c>
      <c r="B18" s="79" t="s">
        <v>536</v>
      </c>
      <c r="C18" s="85">
        <v>0</v>
      </c>
    </row>
    <row r="19" spans="1:3" x14ac:dyDescent="0.2">
      <c r="A19" s="71"/>
      <c r="B19" s="86"/>
      <c r="C19" s="87"/>
    </row>
    <row r="20" spans="1:3" x14ac:dyDescent="0.2">
      <c r="A20" s="88" t="s">
        <v>537</v>
      </c>
      <c r="B20" s="88"/>
      <c r="C20" s="70">
        <v>2968417126.9199991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J24" sqref="J2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4" t="str">
        <f>ESF!A1</f>
        <v>Universidad de Guanajuato</v>
      </c>
      <c r="B1" s="175"/>
      <c r="C1" s="176"/>
    </row>
    <row r="2" spans="1:3" s="57" customFormat="1" ht="18.95" customHeight="1" x14ac:dyDescent="0.25">
      <c r="A2" s="177" t="s">
        <v>538</v>
      </c>
      <c r="B2" s="178"/>
      <c r="C2" s="179"/>
    </row>
    <row r="3" spans="1:3" s="57" customFormat="1" ht="18.95" customHeight="1" x14ac:dyDescent="0.25">
      <c r="A3" s="177" t="str">
        <f>ESF!A3</f>
        <v>Correspondiente del 01 de enero al 30 de septiembre 2023</v>
      </c>
      <c r="B3" s="178"/>
      <c r="C3" s="179"/>
    </row>
    <row r="4" spans="1:3" x14ac:dyDescent="0.2">
      <c r="A4" s="171" t="s">
        <v>522</v>
      </c>
      <c r="B4" s="172"/>
      <c r="C4" s="173"/>
    </row>
    <row r="5" spans="1:3" x14ac:dyDescent="0.2">
      <c r="A5" s="99" t="s">
        <v>539</v>
      </c>
      <c r="B5" s="69"/>
      <c r="C5" s="92">
        <v>2661390642.1599998</v>
      </c>
    </row>
    <row r="6" spans="1:3" x14ac:dyDescent="0.2">
      <c r="A6" s="93"/>
      <c r="B6" s="72"/>
      <c r="C6" s="94"/>
    </row>
    <row r="7" spans="1:3" x14ac:dyDescent="0.2">
      <c r="A7" s="82" t="s">
        <v>540</v>
      </c>
      <c r="B7" s="95"/>
      <c r="C7" s="74">
        <v>62646461.579999998</v>
      </c>
    </row>
    <row r="8" spans="1:3" x14ac:dyDescent="0.2">
      <c r="A8" s="100">
        <v>2.1</v>
      </c>
      <c r="B8" s="101" t="s">
        <v>344</v>
      </c>
      <c r="C8" s="102">
        <v>0</v>
      </c>
    </row>
    <row r="9" spans="1:3" x14ac:dyDescent="0.2">
      <c r="A9" s="100">
        <v>2.2000000000000002</v>
      </c>
      <c r="B9" s="101" t="s">
        <v>341</v>
      </c>
      <c r="C9" s="102">
        <v>0</v>
      </c>
    </row>
    <row r="10" spans="1:3" x14ac:dyDescent="0.2">
      <c r="A10" s="109">
        <v>2.2999999999999998</v>
      </c>
      <c r="B10" s="91" t="s">
        <v>130</v>
      </c>
      <c r="C10" s="102">
        <v>12358247.279999999</v>
      </c>
    </row>
    <row r="11" spans="1:3" x14ac:dyDescent="0.2">
      <c r="A11" s="109">
        <v>2.4</v>
      </c>
      <c r="B11" s="91" t="s">
        <v>131</v>
      </c>
      <c r="C11" s="102">
        <v>2102343.38</v>
      </c>
    </row>
    <row r="12" spans="1:3" x14ac:dyDescent="0.2">
      <c r="A12" s="109">
        <v>2.5</v>
      </c>
      <c r="B12" s="91" t="s">
        <v>132</v>
      </c>
      <c r="C12" s="102">
        <v>4583511.8600000003</v>
      </c>
    </row>
    <row r="13" spans="1:3" x14ac:dyDescent="0.2">
      <c r="A13" s="109">
        <v>2.6</v>
      </c>
      <c r="B13" s="91" t="s">
        <v>133</v>
      </c>
      <c r="C13" s="102">
        <v>0</v>
      </c>
    </row>
    <row r="14" spans="1:3" x14ac:dyDescent="0.2">
      <c r="A14" s="109">
        <v>2.7</v>
      </c>
      <c r="B14" s="91" t="s">
        <v>134</v>
      </c>
      <c r="C14" s="102">
        <v>0</v>
      </c>
    </row>
    <row r="15" spans="1:3" x14ac:dyDescent="0.2">
      <c r="A15" s="109">
        <v>2.8</v>
      </c>
      <c r="B15" s="91" t="s">
        <v>135</v>
      </c>
      <c r="C15" s="102">
        <v>2956799.89</v>
      </c>
    </row>
    <row r="16" spans="1:3" x14ac:dyDescent="0.2">
      <c r="A16" s="109">
        <v>2.9</v>
      </c>
      <c r="B16" s="91" t="s">
        <v>137</v>
      </c>
      <c r="C16" s="102">
        <v>0</v>
      </c>
    </row>
    <row r="17" spans="1:3" x14ac:dyDescent="0.2">
      <c r="A17" s="109" t="s">
        <v>541</v>
      </c>
      <c r="B17" s="91" t="s">
        <v>542</v>
      </c>
      <c r="C17" s="102">
        <v>0</v>
      </c>
    </row>
    <row r="18" spans="1:3" x14ac:dyDescent="0.2">
      <c r="A18" s="109" t="s">
        <v>543</v>
      </c>
      <c r="B18" s="91" t="s">
        <v>141</v>
      </c>
      <c r="C18" s="102">
        <v>168145.6</v>
      </c>
    </row>
    <row r="19" spans="1:3" x14ac:dyDescent="0.2">
      <c r="A19" s="109" t="s">
        <v>544</v>
      </c>
      <c r="B19" s="91" t="s">
        <v>545</v>
      </c>
      <c r="C19" s="102">
        <v>0</v>
      </c>
    </row>
    <row r="20" spans="1:3" x14ac:dyDescent="0.2">
      <c r="A20" s="109" t="s">
        <v>546</v>
      </c>
      <c r="B20" s="91" t="s">
        <v>547</v>
      </c>
      <c r="C20" s="102">
        <v>40477413.57</v>
      </c>
    </row>
    <row r="21" spans="1:3" x14ac:dyDescent="0.2">
      <c r="A21" s="109" t="s">
        <v>548</v>
      </c>
      <c r="B21" s="91" t="s">
        <v>549</v>
      </c>
      <c r="C21" s="102">
        <v>0</v>
      </c>
    </row>
    <row r="22" spans="1:3" x14ac:dyDescent="0.2">
      <c r="A22" s="109" t="s">
        <v>550</v>
      </c>
      <c r="B22" s="91" t="s">
        <v>551</v>
      </c>
      <c r="C22" s="102">
        <v>0</v>
      </c>
    </row>
    <row r="23" spans="1:3" x14ac:dyDescent="0.2">
      <c r="A23" s="109" t="s">
        <v>552</v>
      </c>
      <c r="B23" s="91" t="s">
        <v>553</v>
      </c>
      <c r="C23" s="102">
        <v>0</v>
      </c>
    </row>
    <row r="24" spans="1:3" x14ac:dyDescent="0.2">
      <c r="A24" s="109" t="s">
        <v>554</v>
      </c>
      <c r="B24" s="91" t="s">
        <v>555</v>
      </c>
      <c r="C24" s="102">
        <v>0</v>
      </c>
    </row>
    <row r="25" spans="1:3" x14ac:dyDescent="0.2">
      <c r="A25" s="109" t="s">
        <v>556</v>
      </c>
      <c r="B25" s="91" t="s">
        <v>557</v>
      </c>
      <c r="C25" s="102">
        <v>0</v>
      </c>
    </row>
    <row r="26" spans="1:3" x14ac:dyDescent="0.2">
      <c r="A26" s="109" t="s">
        <v>558</v>
      </c>
      <c r="B26" s="91" t="s">
        <v>559</v>
      </c>
      <c r="C26" s="102">
        <v>0</v>
      </c>
    </row>
    <row r="27" spans="1:3" x14ac:dyDescent="0.2">
      <c r="A27" s="109" t="s">
        <v>560</v>
      </c>
      <c r="B27" s="91" t="s">
        <v>561</v>
      </c>
      <c r="C27" s="102">
        <v>0</v>
      </c>
    </row>
    <row r="28" spans="1:3" x14ac:dyDescent="0.2">
      <c r="A28" s="109" t="s">
        <v>562</v>
      </c>
      <c r="B28" s="101" t="s">
        <v>563</v>
      </c>
      <c r="C28" s="102">
        <v>0</v>
      </c>
    </row>
    <row r="29" spans="1:3" x14ac:dyDescent="0.2">
      <c r="A29" s="110"/>
      <c r="B29" s="103"/>
      <c r="C29" s="104"/>
    </row>
    <row r="30" spans="1:3" x14ac:dyDescent="0.2">
      <c r="A30" s="105" t="s">
        <v>564</v>
      </c>
      <c r="B30" s="106"/>
      <c r="C30" s="107">
        <v>150047531.11000001</v>
      </c>
    </row>
    <row r="31" spans="1:3" x14ac:dyDescent="0.2">
      <c r="A31" s="109" t="s">
        <v>565</v>
      </c>
      <c r="B31" s="91" t="s">
        <v>414</v>
      </c>
      <c r="C31" s="102">
        <v>147460013.48000002</v>
      </c>
    </row>
    <row r="32" spans="1:3" x14ac:dyDescent="0.2">
      <c r="A32" s="109" t="s">
        <v>566</v>
      </c>
      <c r="B32" s="91" t="s">
        <v>423</v>
      </c>
      <c r="C32" s="102">
        <v>0</v>
      </c>
    </row>
    <row r="33" spans="1:3" x14ac:dyDescent="0.2">
      <c r="A33" s="109" t="s">
        <v>567</v>
      </c>
      <c r="B33" s="91" t="s">
        <v>426</v>
      </c>
      <c r="C33" s="102">
        <v>0</v>
      </c>
    </row>
    <row r="34" spans="1:3" x14ac:dyDescent="0.2">
      <c r="A34" s="109" t="s">
        <v>568</v>
      </c>
      <c r="B34" s="91" t="s">
        <v>432</v>
      </c>
      <c r="C34" s="102">
        <v>2587517.63</v>
      </c>
    </row>
    <row r="35" spans="1:3" x14ac:dyDescent="0.2">
      <c r="A35" s="109" t="s">
        <v>569</v>
      </c>
      <c r="B35" s="101" t="s">
        <v>570</v>
      </c>
      <c r="C35" s="108">
        <v>0</v>
      </c>
    </row>
    <row r="36" spans="1:3" x14ac:dyDescent="0.2">
      <c r="A36" s="93"/>
      <c r="B36" s="96"/>
      <c r="C36" s="97"/>
    </row>
    <row r="37" spans="1:3" x14ac:dyDescent="0.2">
      <c r="A37" s="98" t="s">
        <v>571</v>
      </c>
      <c r="B37" s="69"/>
      <c r="C37" s="70">
        <v>2748791711.6900001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33" workbookViewId="0">
      <selection activeCell="H57" sqref="H5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>Universidad de Guanajuato</v>
      </c>
      <c r="B1" s="180"/>
      <c r="C1" s="180"/>
      <c r="D1" s="180"/>
      <c r="E1" s="180"/>
      <c r="F1" s="180"/>
      <c r="G1" s="45" t="s">
        <v>0</v>
      </c>
      <c r="H1" s="46">
        <f>'Notas a los Edos Financieros'!D1</f>
        <v>2023</v>
      </c>
    </row>
    <row r="2" spans="1:10" ht="18.95" customHeight="1" x14ac:dyDescent="0.2">
      <c r="A2" s="164" t="s">
        <v>572</v>
      </c>
      <c r="B2" s="180"/>
      <c r="C2" s="180"/>
      <c r="D2" s="180"/>
      <c r="E2" s="180"/>
      <c r="F2" s="180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al 30 de septiembre 2023</v>
      </c>
      <c r="B3" s="180"/>
      <c r="C3" s="180"/>
      <c r="D3" s="180"/>
      <c r="E3" s="180"/>
      <c r="F3" s="180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68</v>
      </c>
      <c r="B7" s="124" t="s">
        <v>573</v>
      </c>
      <c r="C7" s="123" t="s">
        <v>574</v>
      </c>
      <c r="D7" s="123" t="s">
        <v>575</v>
      </c>
      <c r="E7" s="123" t="s">
        <v>576</v>
      </c>
      <c r="F7" s="123" t="s">
        <v>577</v>
      </c>
      <c r="G7" s="123" t="s">
        <v>578</v>
      </c>
      <c r="H7" s="123" t="s">
        <v>579</v>
      </c>
      <c r="I7" s="123" t="s">
        <v>580</v>
      </c>
      <c r="J7" s="123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28"/>
    </row>
    <row r="49" spans="1:2" x14ac:dyDescent="0.2">
      <c r="A49" s="128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activeCell="B2" sqref="B2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205</v>
      </c>
      <c r="C1" s="120"/>
      <c r="D1" s="120"/>
      <c r="E1" s="121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81" t="s">
        <v>623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5" t="s">
        <v>625</v>
      </c>
      <c r="B10" s="182" t="s">
        <v>626</v>
      </c>
      <c r="C10" s="182"/>
      <c r="D10" s="182"/>
      <c r="E10" s="182"/>
    </row>
    <row r="11" spans="1:8" s="6" customFormat="1" ht="12.95" customHeight="1" x14ac:dyDescent="0.2">
      <c r="A11" s="116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6" t="s">
        <v>629</v>
      </c>
      <c r="B12" s="182" t="s">
        <v>630</v>
      </c>
      <c r="C12" s="182"/>
      <c r="D12" s="182"/>
      <c r="E12" s="182"/>
    </row>
    <row r="13" spans="1:8" s="6" customFormat="1" ht="26.1" customHeight="1" x14ac:dyDescent="0.2">
      <c r="A13" s="116" t="s">
        <v>631</v>
      </c>
      <c r="B13" s="182" t="s">
        <v>632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633</v>
      </c>
      <c r="B15" s="9" t="s">
        <v>634</v>
      </c>
    </row>
    <row r="16" spans="1:8" s="6" customFormat="1" ht="12.95" customHeight="1" x14ac:dyDescent="0.2">
      <c r="A16" s="116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7" t="s">
        <v>636</v>
      </c>
    </row>
    <row r="20" spans="1:4" s="6" customFormat="1" ht="12.95" customHeight="1" x14ac:dyDescent="0.2">
      <c r="A20" s="117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L26" sqref="L2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Universidad de Guanajuato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1" t="str">
        <f>'Notas a los Edos Financieros'!A3</f>
        <v>Correspondiente del 01 de enero al 30 de septiembre 2023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16982723</v>
      </c>
    </row>
    <row r="9" spans="1:8" x14ac:dyDescent="0.2">
      <c r="A9" s="40">
        <v>1115</v>
      </c>
      <c r="B9" s="38" t="s">
        <v>73</v>
      </c>
      <c r="C9" s="42">
        <v>19218668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v>2020</v>
      </c>
      <c r="G14" s="39"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140323132</v>
      </c>
      <c r="D15" s="42">
        <v>120699942</v>
      </c>
      <c r="E15" s="42">
        <v>106894057</v>
      </c>
      <c r="F15" s="42">
        <v>92574846</v>
      </c>
      <c r="G15" s="42">
        <v>90498849.479999989</v>
      </c>
    </row>
    <row r="16" spans="1:8" x14ac:dyDescent="0.2">
      <c r="A16" s="40">
        <v>1124</v>
      </c>
      <c r="B16" s="38" t="s">
        <v>79</v>
      </c>
      <c r="C16" s="42">
        <v>-466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8743497</v>
      </c>
      <c r="D20" s="42">
        <v>8743497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88</v>
      </c>
      <c r="C22" s="42">
        <v>11627664</v>
      </c>
      <c r="D22" s="42">
        <v>11627664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3845708</v>
      </c>
      <c r="D24" s="42">
        <v>3845708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47724372</v>
      </c>
      <c r="D27" s="42">
        <v>47724372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1692965</v>
      </c>
    </row>
    <row r="42" spans="1:8" x14ac:dyDescent="0.2">
      <c r="A42" s="40">
        <v>1151</v>
      </c>
      <c r="B42" s="38" t="s">
        <v>111</v>
      </c>
      <c r="C42" s="42">
        <v>1692965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736662435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26418829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6334662473</v>
      </c>
      <c r="D54" s="42">
        <v>67235245</v>
      </c>
      <c r="E54" s="42">
        <v>-990266740</v>
      </c>
    </row>
    <row r="55" spans="1:8" x14ac:dyDescent="0.2">
      <c r="A55" s="40">
        <v>1231</v>
      </c>
      <c r="B55" s="38" t="s">
        <v>122</v>
      </c>
      <c r="C55" s="42">
        <v>2205267346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10960486</v>
      </c>
      <c r="D56" s="42">
        <v>164407</v>
      </c>
      <c r="E56" s="42">
        <v>-1691363</v>
      </c>
      <c r="F56" s="38" t="s">
        <v>647</v>
      </c>
      <c r="G56" s="38">
        <v>2</v>
      </c>
    </row>
    <row r="57" spans="1:8" x14ac:dyDescent="0.2">
      <c r="A57" s="40">
        <v>1233</v>
      </c>
      <c r="B57" s="38" t="s">
        <v>124</v>
      </c>
      <c r="C57" s="42">
        <v>3842442841</v>
      </c>
      <c r="D57" s="42">
        <v>67070838</v>
      </c>
      <c r="E57" s="42">
        <v>-988575377</v>
      </c>
      <c r="F57" s="38" t="s">
        <v>647</v>
      </c>
      <c r="G57" s="38">
        <v>3.3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  <c r="F58" s="38" t="s">
        <v>647</v>
      </c>
      <c r="G58" s="38">
        <v>4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275991800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2238965472</v>
      </c>
      <c r="D62" s="42">
        <v>78947326</v>
      </c>
      <c r="E62" s="42">
        <v>-1989213934</v>
      </c>
    </row>
    <row r="63" spans="1:8" x14ac:dyDescent="0.2">
      <c r="A63" s="40">
        <v>1241</v>
      </c>
      <c r="B63" s="38" t="s">
        <v>130</v>
      </c>
      <c r="C63" s="42">
        <v>1042315999</v>
      </c>
      <c r="D63" s="42">
        <v>42238939</v>
      </c>
      <c r="E63" s="42">
        <v>-917473330</v>
      </c>
      <c r="F63" s="38" t="s">
        <v>647</v>
      </c>
      <c r="G63" s="38" t="s">
        <v>648</v>
      </c>
    </row>
    <row r="64" spans="1:8" x14ac:dyDescent="0.2">
      <c r="A64" s="40">
        <v>1242</v>
      </c>
      <c r="B64" s="38" t="s">
        <v>131</v>
      </c>
      <c r="C64" s="42">
        <v>205773554</v>
      </c>
      <c r="D64" s="42">
        <v>7217443</v>
      </c>
      <c r="E64" s="42">
        <v>-192303707</v>
      </c>
      <c r="F64" s="38" t="s">
        <v>647</v>
      </c>
      <c r="G64" s="38" t="s">
        <v>648</v>
      </c>
    </row>
    <row r="65" spans="1:8" x14ac:dyDescent="0.2">
      <c r="A65" s="40">
        <v>1243</v>
      </c>
      <c r="B65" s="38" t="s">
        <v>132</v>
      </c>
      <c r="C65" s="42">
        <v>586950771</v>
      </c>
      <c r="D65" s="42">
        <v>13897138</v>
      </c>
      <c r="E65" s="42">
        <v>-545679403</v>
      </c>
      <c r="F65" s="38" t="s">
        <v>647</v>
      </c>
      <c r="G65" s="38">
        <v>20</v>
      </c>
    </row>
    <row r="66" spans="1:8" x14ac:dyDescent="0.2">
      <c r="A66" s="40">
        <v>1244</v>
      </c>
      <c r="B66" s="38" t="s">
        <v>133</v>
      </c>
      <c r="C66" s="42">
        <v>131380464</v>
      </c>
      <c r="D66" s="42">
        <v>3748723</v>
      </c>
      <c r="E66" s="42">
        <v>-127389086</v>
      </c>
      <c r="F66" s="38" t="s">
        <v>647</v>
      </c>
      <c r="G66" s="38">
        <v>20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271884944</v>
      </c>
      <c r="D68" s="42">
        <v>11845083</v>
      </c>
      <c r="E68" s="42">
        <v>-206262271</v>
      </c>
      <c r="F68" s="38" t="s">
        <v>647</v>
      </c>
      <c r="G68" s="38">
        <v>10</v>
      </c>
    </row>
    <row r="69" spans="1:8" x14ac:dyDescent="0.2">
      <c r="A69" s="40">
        <v>1247</v>
      </c>
      <c r="B69" s="38" t="s">
        <v>136</v>
      </c>
      <c r="C69" s="42">
        <v>553600</v>
      </c>
      <c r="D69" s="42">
        <v>0</v>
      </c>
      <c r="E69" s="42">
        <v>0</v>
      </c>
      <c r="F69" s="38" t="s">
        <v>647</v>
      </c>
    </row>
    <row r="70" spans="1:8" x14ac:dyDescent="0.2">
      <c r="A70" s="40">
        <v>1248</v>
      </c>
      <c r="B70" s="38" t="s">
        <v>137</v>
      </c>
      <c r="C70" s="42">
        <v>106140</v>
      </c>
      <c r="D70" s="42">
        <v>0</v>
      </c>
      <c r="E70" s="42">
        <v>-106137</v>
      </c>
      <c r="F70" s="38" t="s">
        <v>647</v>
      </c>
      <c r="G70" s="38">
        <v>20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97320715</v>
      </c>
      <c r="D74" s="42">
        <v>1277407</v>
      </c>
      <c r="E74" s="42">
        <v>-8064683</v>
      </c>
    </row>
    <row r="75" spans="1:8" x14ac:dyDescent="0.2">
      <c r="A75" s="40">
        <v>1251</v>
      </c>
      <c r="B75" s="38" t="s">
        <v>142</v>
      </c>
      <c r="C75" s="42">
        <v>83303728</v>
      </c>
      <c r="D75" s="42">
        <v>646266</v>
      </c>
      <c r="E75" s="42">
        <v>-3931241</v>
      </c>
      <c r="F75" s="38" t="s">
        <v>647</v>
      </c>
    </row>
    <row r="76" spans="1:8" x14ac:dyDescent="0.2">
      <c r="A76" s="40">
        <v>1252</v>
      </c>
      <c r="B76" s="38" t="s">
        <v>143</v>
      </c>
      <c r="C76" s="42">
        <v>8260</v>
      </c>
      <c r="D76" s="42">
        <v>398</v>
      </c>
      <c r="E76" s="42">
        <v>-3348</v>
      </c>
      <c r="F76" s="38" t="s">
        <v>647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13914963</v>
      </c>
      <c r="D78" s="42">
        <v>626067</v>
      </c>
      <c r="E78" s="42">
        <v>-4115212</v>
      </c>
      <c r="F78" s="38" t="s">
        <v>647</v>
      </c>
    </row>
    <row r="79" spans="1:8" x14ac:dyDescent="0.2">
      <c r="A79" s="40">
        <v>1259</v>
      </c>
      <c r="B79" s="38" t="s">
        <v>146</v>
      </c>
      <c r="C79" s="42">
        <v>93764</v>
      </c>
      <c r="D79" s="42">
        <v>4676</v>
      </c>
      <c r="E79" s="42">
        <v>-14882</v>
      </c>
      <c r="F79" s="38" t="s">
        <v>647</v>
      </c>
    </row>
    <row r="80" spans="1:8" x14ac:dyDescent="0.2">
      <c r="A80" s="40">
        <v>1270</v>
      </c>
      <c r="B80" s="38" t="s">
        <v>147</v>
      </c>
      <c r="C80" s="42">
        <v>20137922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20137922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-14615852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67911933</v>
      </c>
      <c r="D103" s="42">
        <v>67911933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3175117</v>
      </c>
      <c r="D104" s="42">
        <v>3175117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23335167</v>
      </c>
      <c r="D105" s="42">
        <v>23335167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2104198</v>
      </c>
      <c r="D106" s="42">
        <v>2104198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33885166</v>
      </c>
      <c r="D110" s="42">
        <v>33885166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1211230</v>
      </c>
      <c r="D111" s="42">
        <v>1211230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4201055</v>
      </c>
      <c r="D112" s="42">
        <v>4201055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79658</v>
      </c>
      <c r="D113" s="42">
        <v>79658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78900</v>
      </c>
      <c r="D114" s="42">
        <v>78900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758</v>
      </c>
      <c r="D116" s="42">
        <v>758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691135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691135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32536155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B2" sqref="B2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3"/>
      <c r="B3" s="12"/>
    </row>
    <row r="4" spans="1:2" ht="15" customHeight="1" x14ac:dyDescent="0.2">
      <c r="A4" s="114" t="s">
        <v>10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22.5" x14ac:dyDescent="0.2">
      <c r="A6" s="112"/>
      <c r="B6" s="25" t="s">
        <v>208</v>
      </c>
    </row>
    <row r="7" spans="1:2" ht="15" customHeight="1" x14ac:dyDescent="0.2">
      <c r="A7" s="112"/>
      <c r="B7" s="27" t="s">
        <v>209</v>
      </c>
    </row>
    <row r="8" spans="1:2" x14ac:dyDescent="0.2">
      <c r="A8" s="112"/>
    </row>
    <row r="9" spans="1:2" ht="15" customHeight="1" x14ac:dyDescent="0.2">
      <c r="A9" s="114" t="s">
        <v>12</v>
      </c>
      <c r="B9" s="27" t="s">
        <v>210</v>
      </c>
    </row>
    <row r="10" spans="1:2" ht="15" customHeight="1" x14ac:dyDescent="0.2">
      <c r="A10" s="112"/>
      <c r="B10" s="27" t="s">
        <v>211</v>
      </c>
    </row>
    <row r="11" spans="1:2" ht="15" customHeight="1" x14ac:dyDescent="0.2">
      <c r="A11" s="112"/>
      <c r="B11" s="27" t="s">
        <v>212</v>
      </c>
    </row>
    <row r="12" spans="1:2" ht="15" customHeight="1" x14ac:dyDescent="0.2">
      <c r="A12" s="112"/>
      <c r="B12" s="27" t="s">
        <v>213</v>
      </c>
    </row>
    <row r="13" spans="1:2" ht="15" customHeight="1" x14ac:dyDescent="0.2">
      <c r="A13" s="112"/>
      <c r="B13" s="27" t="s">
        <v>214</v>
      </c>
    </row>
    <row r="14" spans="1:2" x14ac:dyDescent="0.2">
      <c r="A14" s="112"/>
    </row>
    <row r="15" spans="1:2" ht="15" customHeight="1" x14ac:dyDescent="0.2">
      <c r="A15" s="114" t="s">
        <v>14</v>
      </c>
      <c r="B15" s="28" t="s">
        <v>215</v>
      </c>
    </row>
    <row r="16" spans="1:2" ht="15" customHeight="1" x14ac:dyDescent="0.2">
      <c r="A16" s="112"/>
      <c r="B16" s="28" t="s">
        <v>216</v>
      </c>
    </row>
    <row r="17" spans="1:2" ht="15" customHeight="1" x14ac:dyDescent="0.2">
      <c r="A17" s="112"/>
      <c r="B17" s="28" t="s">
        <v>217</v>
      </c>
    </row>
    <row r="18" spans="1:2" ht="15" customHeight="1" x14ac:dyDescent="0.2">
      <c r="A18" s="112"/>
      <c r="B18" s="27" t="s">
        <v>218</v>
      </c>
    </row>
    <row r="19" spans="1:2" ht="15" customHeight="1" x14ac:dyDescent="0.2">
      <c r="A19" s="112"/>
      <c r="B19" s="23" t="s">
        <v>219</v>
      </c>
    </row>
    <row r="20" spans="1:2" x14ac:dyDescent="0.2">
      <c r="A20" s="112"/>
    </row>
    <row r="21" spans="1:2" ht="15" customHeight="1" x14ac:dyDescent="0.2">
      <c r="A21" s="114" t="s">
        <v>16</v>
      </c>
      <c r="B21" s="1" t="s">
        <v>220</v>
      </c>
    </row>
    <row r="22" spans="1:2" ht="15" customHeight="1" x14ac:dyDescent="0.2">
      <c r="A22" s="112"/>
      <c r="B22" s="29" t="s">
        <v>221</v>
      </c>
    </row>
    <row r="23" spans="1:2" x14ac:dyDescent="0.2">
      <c r="A23" s="112"/>
    </row>
    <row r="24" spans="1:2" ht="15" customHeight="1" x14ac:dyDescent="0.2">
      <c r="A24" s="114" t="s">
        <v>18</v>
      </c>
      <c r="B24" s="23" t="s">
        <v>222</v>
      </c>
    </row>
    <row r="25" spans="1:2" ht="15" customHeight="1" x14ac:dyDescent="0.2">
      <c r="A25" s="112"/>
      <c r="B25" s="23" t="s">
        <v>223</v>
      </c>
    </row>
    <row r="26" spans="1:2" ht="15" customHeight="1" x14ac:dyDescent="0.2">
      <c r="A26" s="112"/>
      <c r="B26" s="23" t="s">
        <v>224</v>
      </c>
    </row>
    <row r="27" spans="1:2" x14ac:dyDescent="0.2">
      <c r="A27" s="112"/>
    </row>
    <row r="28" spans="1:2" ht="15" customHeight="1" x14ac:dyDescent="0.2">
      <c r="A28" s="114" t="s">
        <v>20</v>
      </c>
      <c r="B28" s="23" t="s">
        <v>225</v>
      </c>
    </row>
    <row r="29" spans="1:2" ht="15" customHeight="1" x14ac:dyDescent="0.2">
      <c r="A29" s="112"/>
      <c r="B29" s="23" t="s">
        <v>226</v>
      </c>
    </row>
    <row r="30" spans="1:2" ht="15" customHeight="1" x14ac:dyDescent="0.2">
      <c r="A30" s="112"/>
      <c r="B30" s="23" t="s">
        <v>227</v>
      </c>
    </row>
    <row r="31" spans="1:2" ht="15" customHeight="1" x14ac:dyDescent="0.2">
      <c r="A31" s="112"/>
      <c r="B31" s="30" t="s">
        <v>228</v>
      </c>
    </row>
    <row r="32" spans="1:2" x14ac:dyDescent="0.2">
      <c r="A32" s="112"/>
    </row>
    <row r="33" spans="1:2" ht="15" customHeight="1" x14ac:dyDescent="0.2">
      <c r="A33" s="114" t="s">
        <v>22</v>
      </c>
      <c r="B33" s="23" t="s">
        <v>229</v>
      </c>
    </row>
    <row r="34" spans="1:2" ht="15" customHeight="1" x14ac:dyDescent="0.2">
      <c r="A34" s="112"/>
      <c r="B34" s="23" t="s">
        <v>230</v>
      </c>
    </row>
    <row r="35" spans="1:2" x14ac:dyDescent="0.2">
      <c r="A35" s="112"/>
    </row>
    <row r="36" spans="1:2" ht="15" customHeight="1" x14ac:dyDescent="0.2">
      <c r="A36" s="114" t="s">
        <v>24</v>
      </c>
      <c r="B36" s="27" t="s">
        <v>231</v>
      </c>
    </row>
    <row r="37" spans="1:2" ht="15" customHeight="1" x14ac:dyDescent="0.2">
      <c r="A37" s="112"/>
      <c r="B37" s="27" t="s">
        <v>232</v>
      </c>
    </row>
    <row r="38" spans="1:2" ht="15" customHeight="1" x14ac:dyDescent="0.2">
      <c r="A38" s="112"/>
      <c r="B38" s="31" t="s">
        <v>233</v>
      </c>
    </row>
    <row r="39" spans="1:2" ht="15" customHeight="1" x14ac:dyDescent="0.2">
      <c r="A39" s="112"/>
      <c r="B39" s="27" t="s">
        <v>234</v>
      </c>
    </row>
    <row r="40" spans="1:2" ht="15" customHeight="1" x14ac:dyDescent="0.2">
      <c r="A40" s="112"/>
      <c r="B40" s="27" t="s">
        <v>235</v>
      </c>
    </row>
    <row r="41" spans="1:2" ht="15" customHeight="1" x14ac:dyDescent="0.2">
      <c r="A41" s="112"/>
      <c r="B41" s="27" t="s">
        <v>236</v>
      </c>
    </row>
    <row r="42" spans="1:2" x14ac:dyDescent="0.2">
      <c r="A42" s="112"/>
    </row>
    <row r="43" spans="1:2" ht="15" customHeight="1" x14ac:dyDescent="0.2">
      <c r="A43" s="114" t="s">
        <v>26</v>
      </c>
      <c r="B43" s="27" t="s">
        <v>237</v>
      </c>
    </row>
    <row r="44" spans="1:2" ht="15" customHeight="1" x14ac:dyDescent="0.2">
      <c r="A44" s="112"/>
      <c r="B44" s="27" t="s">
        <v>238</v>
      </c>
    </row>
    <row r="45" spans="1:2" ht="15" customHeight="1" x14ac:dyDescent="0.2">
      <c r="A45" s="112"/>
      <c r="B45" s="31" t="s">
        <v>239</v>
      </c>
    </row>
    <row r="46" spans="1:2" ht="15" customHeight="1" x14ac:dyDescent="0.2">
      <c r="A46" s="112"/>
      <c r="B46" s="27" t="s">
        <v>240</v>
      </c>
    </row>
    <row r="47" spans="1:2" ht="15" customHeight="1" x14ac:dyDescent="0.2">
      <c r="A47" s="112"/>
      <c r="B47" s="27" t="s">
        <v>241</v>
      </c>
    </row>
    <row r="48" spans="1:2" ht="15" customHeight="1" x14ac:dyDescent="0.2">
      <c r="A48" s="112"/>
      <c r="B48" s="27" t="s">
        <v>242</v>
      </c>
    </row>
    <row r="49" spans="1:2" x14ac:dyDescent="0.2">
      <c r="A49" s="112"/>
    </row>
    <row r="50" spans="1:2" ht="25.5" customHeight="1" x14ac:dyDescent="0.2">
      <c r="A50" s="114" t="s">
        <v>28</v>
      </c>
      <c r="B50" s="25" t="s">
        <v>243</v>
      </c>
    </row>
    <row r="51" spans="1:2" x14ac:dyDescent="0.2">
      <c r="A51" s="112"/>
    </row>
    <row r="52" spans="1:2" ht="15" customHeight="1" x14ac:dyDescent="0.2">
      <c r="A52" s="114" t="s">
        <v>30</v>
      </c>
      <c r="B52" s="27" t="s">
        <v>244</v>
      </c>
    </row>
    <row r="53" spans="1:2" x14ac:dyDescent="0.2">
      <c r="A53" s="112"/>
    </row>
    <row r="54" spans="1:2" ht="15" customHeight="1" x14ac:dyDescent="0.2">
      <c r="A54" s="114" t="s">
        <v>32</v>
      </c>
      <c r="B54" s="28" t="s">
        <v>245</v>
      </c>
    </row>
    <row r="55" spans="1:2" ht="15" customHeight="1" x14ac:dyDescent="0.2">
      <c r="A55" s="112"/>
      <c r="B55" s="28" t="s">
        <v>246</v>
      </c>
    </row>
    <row r="56" spans="1:2" ht="15" customHeight="1" x14ac:dyDescent="0.2">
      <c r="A56" s="112"/>
      <c r="B56" s="28" t="s">
        <v>247</v>
      </c>
    </row>
    <row r="57" spans="1:2" ht="15" customHeight="1" x14ac:dyDescent="0.2">
      <c r="A57" s="112"/>
      <c r="B57" s="28" t="s">
        <v>248</v>
      </c>
    </row>
    <row r="58" spans="1:2" ht="15" customHeight="1" x14ac:dyDescent="0.2">
      <c r="A58" s="112"/>
      <c r="B58" s="28" t="s">
        <v>249</v>
      </c>
    </row>
    <row r="59" spans="1:2" x14ac:dyDescent="0.2">
      <c r="A59" s="112"/>
    </row>
    <row r="60" spans="1:2" ht="15" customHeight="1" x14ac:dyDescent="0.2">
      <c r="A60" s="114" t="s">
        <v>34</v>
      </c>
      <c r="B60" s="23" t="s">
        <v>250</v>
      </c>
    </row>
    <row r="61" spans="1:2" x14ac:dyDescent="0.2">
      <c r="A61" s="112"/>
      <c r="B61" s="23"/>
    </row>
    <row r="62" spans="1:2" ht="15" customHeight="1" x14ac:dyDescent="0.2">
      <c r="A62" s="114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274"/>
  <sheetViews>
    <sheetView zoomScaleNormal="100" workbookViewId="0">
      <selection activeCell="C8" sqref="C8:F27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6" s="44" customFormat="1" ht="18.95" customHeight="1" x14ac:dyDescent="0.25">
      <c r="A1" s="163" t="str">
        <f>ESF!A1</f>
        <v>Universidad de Guanajuato</v>
      </c>
      <c r="B1" s="163"/>
      <c r="C1" s="163"/>
      <c r="D1" s="34" t="s">
        <v>0</v>
      </c>
      <c r="E1" s="43">
        <f>'Notas a los Edos Financieros'!D1</f>
        <v>2023</v>
      </c>
    </row>
    <row r="2" spans="1:6" s="35" customFormat="1" ht="18.95" customHeight="1" x14ac:dyDescent="0.25">
      <c r="A2" s="163" t="s">
        <v>251</v>
      </c>
      <c r="B2" s="163"/>
      <c r="C2" s="163"/>
      <c r="D2" s="34" t="s">
        <v>2</v>
      </c>
      <c r="E2" s="43" t="str">
        <f>'Notas a los Edos Financieros'!D2</f>
        <v>Trimestral</v>
      </c>
    </row>
    <row r="3" spans="1:6" s="35" customFormat="1" ht="18.95" customHeight="1" x14ac:dyDescent="0.25">
      <c r="A3" s="163" t="str">
        <f>ESF!A3</f>
        <v>Correspondiente del 01 de enero al 30 de septiembre 2023</v>
      </c>
      <c r="B3" s="163"/>
      <c r="C3" s="163"/>
      <c r="D3" s="34" t="s">
        <v>4</v>
      </c>
      <c r="E3" s="43">
        <f>'Notas a los Edos Financieros'!D3</f>
        <v>3</v>
      </c>
    </row>
    <row r="4" spans="1:6" x14ac:dyDescent="0.2">
      <c r="A4" s="36" t="s">
        <v>66</v>
      </c>
      <c r="B4" s="37"/>
      <c r="C4" s="37"/>
      <c r="D4" s="37"/>
      <c r="E4" s="37"/>
    </row>
    <row r="6" spans="1:6" x14ac:dyDescent="0.2">
      <c r="A6" s="62" t="s">
        <v>252</v>
      </c>
      <c r="B6" s="62"/>
      <c r="C6" s="62"/>
      <c r="D6" s="62"/>
      <c r="E6" s="62"/>
    </row>
    <row r="7" spans="1:6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6" x14ac:dyDescent="0.2">
      <c r="A8" s="65">
        <v>4100</v>
      </c>
      <c r="B8" s="66" t="s">
        <v>39</v>
      </c>
      <c r="C8" s="155">
        <v>424361854</v>
      </c>
      <c r="D8" s="155"/>
      <c r="E8" s="156"/>
      <c r="F8" s="157"/>
    </row>
    <row r="9" spans="1:6" x14ac:dyDescent="0.2">
      <c r="A9" s="65">
        <v>4110</v>
      </c>
      <c r="B9" s="66" t="s">
        <v>254</v>
      </c>
      <c r="C9" s="155">
        <v>0</v>
      </c>
      <c r="D9" s="155"/>
      <c r="E9" s="156"/>
      <c r="F9" s="157"/>
    </row>
    <row r="10" spans="1:6" x14ac:dyDescent="0.2">
      <c r="A10" s="65">
        <v>4111</v>
      </c>
      <c r="B10" s="66" t="s">
        <v>255</v>
      </c>
      <c r="C10" s="155">
        <v>0</v>
      </c>
      <c r="D10" s="155"/>
      <c r="E10" s="156"/>
      <c r="F10" s="157"/>
    </row>
    <row r="11" spans="1:6" x14ac:dyDescent="0.2">
      <c r="A11" s="65">
        <v>4112</v>
      </c>
      <c r="B11" s="66" t="s">
        <v>256</v>
      </c>
      <c r="C11" s="155">
        <v>0</v>
      </c>
      <c r="D11" s="155"/>
      <c r="E11" s="156"/>
      <c r="F11" s="157"/>
    </row>
    <row r="12" spans="1:6" x14ac:dyDescent="0.2">
      <c r="A12" s="65">
        <v>4113</v>
      </c>
      <c r="B12" s="66" t="s">
        <v>257</v>
      </c>
      <c r="C12" s="155">
        <v>0</v>
      </c>
      <c r="D12" s="155"/>
      <c r="E12" s="156"/>
      <c r="F12" s="157"/>
    </row>
    <row r="13" spans="1:6" x14ac:dyDescent="0.2">
      <c r="A13" s="65">
        <v>4114</v>
      </c>
      <c r="B13" s="66" t="s">
        <v>258</v>
      </c>
      <c r="C13" s="155">
        <v>0</v>
      </c>
      <c r="D13" s="155"/>
      <c r="E13" s="156"/>
      <c r="F13" s="157"/>
    </row>
    <row r="14" spans="1:6" x14ac:dyDescent="0.2">
      <c r="A14" s="65">
        <v>4115</v>
      </c>
      <c r="B14" s="66" t="s">
        <v>259</v>
      </c>
      <c r="C14" s="155">
        <v>0</v>
      </c>
      <c r="D14" s="155"/>
      <c r="E14" s="156"/>
      <c r="F14" s="157"/>
    </row>
    <row r="15" spans="1:6" x14ac:dyDescent="0.2">
      <c r="A15" s="65">
        <v>4116</v>
      </c>
      <c r="B15" s="66" t="s">
        <v>260</v>
      </c>
      <c r="C15" s="155">
        <v>0</v>
      </c>
      <c r="D15" s="155"/>
      <c r="E15" s="156"/>
      <c r="F15" s="157"/>
    </row>
    <row r="16" spans="1:6" x14ac:dyDescent="0.2">
      <c r="A16" s="65">
        <v>4117</v>
      </c>
      <c r="B16" s="66" t="s">
        <v>261</v>
      </c>
      <c r="C16" s="155">
        <v>0</v>
      </c>
      <c r="D16" s="155"/>
      <c r="E16" s="156"/>
      <c r="F16" s="157"/>
    </row>
    <row r="17" spans="1:6" ht="22.5" x14ac:dyDescent="0.2">
      <c r="A17" s="65">
        <v>4118</v>
      </c>
      <c r="B17" s="67" t="s">
        <v>262</v>
      </c>
      <c r="C17" s="155">
        <v>0</v>
      </c>
      <c r="D17" s="155"/>
      <c r="E17" s="156"/>
      <c r="F17" s="157"/>
    </row>
    <row r="18" spans="1:6" x14ac:dyDescent="0.2">
      <c r="A18" s="65">
        <v>4119</v>
      </c>
      <c r="B18" s="66" t="s">
        <v>263</v>
      </c>
      <c r="C18" s="155">
        <v>0</v>
      </c>
      <c r="D18" s="155"/>
      <c r="E18" s="156"/>
      <c r="F18" s="157"/>
    </row>
    <row r="19" spans="1:6" x14ac:dyDescent="0.2">
      <c r="A19" s="65">
        <v>4120</v>
      </c>
      <c r="B19" s="66" t="s">
        <v>264</v>
      </c>
      <c r="C19" s="155">
        <v>39834867</v>
      </c>
      <c r="D19" s="155"/>
      <c r="E19" s="156"/>
      <c r="F19" s="157"/>
    </row>
    <row r="20" spans="1:6" x14ac:dyDescent="0.2">
      <c r="A20" s="65">
        <v>4121</v>
      </c>
      <c r="B20" s="66" t="s">
        <v>265</v>
      </c>
      <c r="C20" s="155">
        <v>0</v>
      </c>
      <c r="D20" s="155"/>
      <c r="E20" s="156"/>
      <c r="F20" s="157"/>
    </row>
    <row r="21" spans="1:6" x14ac:dyDescent="0.2">
      <c r="A21" s="65">
        <v>4122</v>
      </c>
      <c r="B21" s="66" t="s">
        <v>266</v>
      </c>
      <c r="C21" s="155">
        <v>0</v>
      </c>
      <c r="D21" s="155"/>
      <c r="E21" s="156"/>
      <c r="F21" s="157"/>
    </row>
    <row r="22" spans="1:6" x14ac:dyDescent="0.2">
      <c r="A22" s="65">
        <v>4123</v>
      </c>
      <c r="B22" s="66" t="s">
        <v>267</v>
      </c>
      <c r="C22" s="155">
        <v>20830489</v>
      </c>
      <c r="D22" s="155"/>
      <c r="E22" s="156"/>
      <c r="F22" s="157"/>
    </row>
    <row r="23" spans="1:6" x14ac:dyDescent="0.2">
      <c r="A23" s="65">
        <v>4124</v>
      </c>
      <c r="B23" s="66" t="s">
        <v>268</v>
      </c>
      <c r="C23" s="155">
        <v>0</v>
      </c>
      <c r="D23" s="155"/>
      <c r="E23" s="156"/>
      <c r="F23" s="157"/>
    </row>
    <row r="24" spans="1:6" x14ac:dyDescent="0.2">
      <c r="A24" s="65">
        <v>4129</v>
      </c>
      <c r="B24" s="66" t="s">
        <v>269</v>
      </c>
      <c r="C24" s="155">
        <v>19004378</v>
      </c>
      <c r="D24" s="155"/>
      <c r="E24" s="156"/>
      <c r="F24" s="157"/>
    </row>
    <row r="25" spans="1:6" x14ac:dyDescent="0.2">
      <c r="A25" s="65">
        <v>4130</v>
      </c>
      <c r="B25" s="66" t="s">
        <v>270</v>
      </c>
      <c r="C25" s="155">
        <v>0</v>
      </c>
      <c r="D25" s="155"/>
      <c r="E25" s="156"/>
      <c r="F25" s="157"/>
    </row>
    <row r="26" spans="1:6" x14ac:dyDescent="0.2">
      <c r="A26" s="65">
        <v>4131</v>
      </c>
      <c r="B26" s="66" t="s">
        <v>271</v>
      </c>
      <c r="C26" s="155">
        <v>0</v>
      </c>
      <c r="D26" s="155"/>
      <c r="E26" s="156"/>
      <c r="F26" s="157"/>
    </row>
    <row r="27" spans="1:6" ht="22.5" x14ac:dyDescent="0.2">
      <c r="A27" s="65">
        <v>4132</v>
      </c>
      <c r="B27" s="67" t="s">
        <v>272</v>
      </c>
      <c r="C27" s="155">
        <v>0</v>
      </c>
      <c r="D27" s="155"/>
      <c r="E27" s="156"/>
      <c r="F27" s="157"/>
    </row>
    <row r="28" spans="1:6" x14ac:dyDescent="0.2">
      <c r="A28" s="65">
        <v>4140</v>
      </c>
      <c r="B28" s="66" t="s">
        <v>273</v>
      </c>
      <c r="C28" s="155">
        <v>0</v>
      </c>
      <c r="D28" s="155"/>
      <c r="E28" s="156"/>
      <c r="F28" s="157"/>
    </row>
    <row r="29" spans="1:6" x14ac:dyDescent="0.2">
      <c r="A29" s="65">
        <v>4141</v>
      </c>
      <c r="B29" s="66" t="s">
        <v>274</v>
      </c>
      <c r="C29" s="155">
        <v>0</v>
      </c>
      <c r="D29" s="155"/>
      <c r="E29" s="156"/>
      <c r="F29" s="157"/>
    </row>
    <row r="30" spans="1:6" x14ac:dyDescent="0.2">
      <c r="A30" s="65">
        <v>4143</v>
      </c>
      <c r="B30" s="66" t="s">
        <v>275</v>
      </c>
      <c r="C30" s="155">
        <v>0</v>
      </c>
      <c r="D30" s="155"/>
      <c r="E30" s="156"/>
      <c r="F30" s="157"/>
    </row>
    <row r="31" spans="1:6" x14ac:dyDescent="0.2">
      <c r="A31" s="65">
        <v>4144</v>
      </c>
      <c r="B31" s="66" t="s">
        <v>276</v>
      </c>
      <c r="C31" s="155">
        <v>0</v>
      </c>
      <c r="D31" s="155"/>
      <c r="E31" s="156"/>
      <c r="F31" s="157"/>
    </row>
    <row r="32" spans="1:6" ht="22.5" x14ac:dyDescent="0.2">
      <c r="A32" s="65">
        <v>4145</v>
      </c>
      <c r="B32" s="67" t="s">
        <v>277</v>
      </c>
      <c r="C32" s="155">
        <v>0</v>
      </c>
      <c r="D32" s="155"/>
      <c r="E32" s="156"/>
      <c r="F32" s="157"/>
    </row>
    <row r="33" spans="1:6" x14ac:dyDescent="0.2">
      <c r="A33" s="65">
        <v>4149</v>
      </c>
      <c r="B33" s="66" t="s">
        <v>278</v>
      </c>
      <c r="C33" s="155">
        <v>0</v>
      </c>
      <c r="D33" s="155"/>
      <c r="E33" s="156"/>
      <c r="F33" s="157"/>
    </row>
    <row r="34" spans="1:6" x14ac:dyDescent="0.2">
      <c r="A34" s="65">
        <v>4150</v>
      </c>
      <c r="B34" s="66" t="s">
        <v>279</v>
      </c>
      <c r="C34" s="155">
        <v>33206627</v>
      </c>
      <c r="D34" s="155"/>
      <c r="E34" s="156"/>
      <c r="F34" s="157"/>
    </row>
    <row r="35" spans="1:6" x14ac:dyDescent="0.2">
      <c r="A35" s="65">
        <v>4151</v>
      </c>
      <c r="B35" s="66" t="s">
        <v>279</v>
      </c>
      <c r="C35" s="155">
        <v>33206627</v>
      </c>
      <c r="D35" s="155"/>
      <c r="E35" s="156"/>
      <c r="F35" s="157"/>
    </row>
    <row r="36" spans="1:6" ht="22.5" x14ac:dyDescent="0.2">
      <c r="A36" s="65">
        <v>4154</v>
      </c>
      <c r="B36" s="67" t="s">
        <v>280</v>
      </c>
      <c r="C36" s="155">
        <v>0</v>
      </c>
      <c r="D36" s="155"/>
      <c r="E36" s="156"/>
      <c r="F36" s="157"/>
    </row>
    <row r="37" spans="1:6" x14ac:dyDescent="0.2">
      <c r="A37" s="65">
        <v>4160</v>
      </c>
      <c r="B37" s="66" t="s">
        <v>281</v>
      </c>
      <c r="C37" s="155">
        <v>0</v>
      </c>
      <c r="D37" s="155"/>
      <c r="E37" s="156"/>
      <c r="F37" s="157"/>
    </row>
    <row r="38" spans="1:6" x14ac:dyDescent="0.2">
      <c r="A38" s="65">
        <v>4161</v>
      </c>
      <c r="B38" s="66" t="s">
        <v>282</v>
      </c>
      <c r="C38" s="155">
        <v>0</v>
      </c>
      <c r="D38" s="155"/>
      <c r="E38" s="156"/>
      <c r="F38" s="157"/>
    </row>
    <row r="39" spans="1:6" x14ac:dyDescent="0.2">
      <c r="A39" s="65">
        <v>4162</v>
      </c>
      <c r="B39" s="66" t="s">
        <v>283</v>
      </c>
      <c r="C39" s="155">
        <v>0</v>
      </c>
      <c r="D39" s="155"/>
      <c r="E39" s="156"/>
      <c r="F39" s="157"/>
    </row>
    <row r="40" spans="1:6" x14ac:dyDescent="0.2">
      <c r="A40" s="65">
        <v>4163</v>
      </c>
      <c r="B40" s="66" t="s">
        <v>284</v>
      </c>
      <c r="C40" s="155">
        <v>0</v>
      </c>
      <c r="D40" s="155"/>
      <c r="E40" s="156"/>
      <c r="F40" s="157"/>
    </row>
    <row r="41" spans="1:6" x14ac:dyDescent="0.2">
      <c r="A41" s="65">
        <v>4164</v>
      </c>
      <c r="B41" s="66" t="s">
        <v>285</v>
      </c>
      <c r="C41" s="155">
        <v>0</v>
      </c>
      <c r="D41" s="155"/>
      <c r="E41" s="156"/>
      <c r="F41" s="157"/>
    </row>
    <row r="42" spans="1:6" x14ac:dyDescent="0.2">
      <c r="A42" s="65">
        <v>4165</v>
      </c>
      <c r="B42" s="66" t="s">
        <v>286</v>
      </c>
      <c r="C42" s="155">
        <v>0</v>
      </c>
      <c r="D42" s="155"/>
      <c r="E42" s="156"/>
      <c r="F42" s="157"/>
    </row>
    <row r="43" spans="1:6" ht="22.5" x14ac:dyDescent="0.2">
      <c r="A43" s="65">
        <v>4166</v>
      </c>
      <c r="B43" s="67" t="s">
        <v>287</v>
      </c>
      <c r="C43" s="155">
        <v>0</v>
      </c>
      <c r="D43" s="155"/>
      <c r="E43" s="156"/>
      <c r="F43" s="157"/>
    </row>
    <row r="44" spans="1:6" x14ac:dyDescent="0.2">
      <c r="A44" s="65">
        <v>4168</v>
      </c>
      <c r="B44" s="66" t="s">
        <v>288</v>
      </c>
      <c r="C44" s="155">
        <v>0</v>
      </c>
      <c r="D44" s="155"/>
      <c r="E44" s="156"/>
      <c r="F44" s="157"/>
    </row>
    <row r="45" spans="1:6" x14ac:dyDescent="0.2">
      <c r="A45" s="65">
        <v>4169</v>
      </c>
      <c r="B45" s="66" t="s">
        <v>289</v>
      </c>
      <c r="C45" s="155">
        <v>0</v>
      </c>
      <c r="D45" s="155"/>
      <c r="E45" s="156"/>
      <c r="F45" s="157"/>
    </row>
    <row r="46" spans="1:6" x14ac:dyDescent="0.2">
      <c r="A46" s="65">
        <v>4170</v>
      </c>
      <c r="B46" s="66" t="s">
        <v>290</v>
      </c>
      <c r="C46" s="155">
        <v>351320360</v>
      </c>
      <c r="D46" s="155"/>
      <c r="E46" s="156"/>
      <c r="F46" s="157"/>
    </row>
    <row r="47" spans="1:6" x14ac:dyDescent="0.2">
      <c r="A47" s="65">
        <v>4171</v>
      </c>
      <c r="B47" s="66" t="s">
        <v>291</v>
      </c>
      <c r="C47" s="155">
        <v>0</v>
      </c>
      <c r="D47" s="155"/>
      <c r="E47" s="156"/>
      <c r="F47" s="157"/>
    </row>
    <row r="48" spans="1:6" x14ac:dyDescent="0.2">
      <c r="A48" s="65">
        <v>4172</v>
      </c>
      <c r="B48" s="66" t="s">
        <v>292</v>
      </c>
      <c r="C48" s="155">
        <v>0</v>
      </c>
      <c r="D48" s="155"/>
      <c r="E48" s="156"/>
      <c r="F48" s="157"/>
    </row>
    <row r="49" spans="1:6" ht="22.5" x14ac:dyDescent="0.2">
      <c r="A49" s="65">
        <v>4173</v>
      </c>
      <c r="B49" s="67" t="s">
        <v>293</v>
      </c>
      <c r="C49" s="155">
        <v>0</v>
      </c>
      <c r="D49" s="155"/>
      <c r="E49" s="156"/>
      <c r="F49" s="157"/>
    </row>
    <row r="50" spans="1:6" ht="22.5" x14ac:dyDescent="0.2">
      <c r="A50" s="65">
        <v>4174</v>
      </c>
      <c r="B50" s="67" t="s">
        <v>294</v>
      </c>
      <c r="C50" s="155">
        <v>0</v>
      </c>
      <c r="D50" s="155"/>
      <c r="E50" s="156"/>
      <c r="F50" s="157"/>
    </row>
    <row r="51" spans="1:6" ht="22.5" x14ac:dyDescent="0.2">
      <c r="A51" s="65">
        <v>4175</v>
      </c>
      <c r="B51" s="67" t="s">
        <v>295</v>
      </c>
      <c r="C51" s="155">
        <v>0</v>
      </c>
      <c r="D51" s="155"/>
      <c r="E51" s="156"/>
      <c r="F51" s="157"/>
    </row>
    <row r="52" spans="1:6" ht="22.5" x14ac:dyDescent="0.2">
      <c r="A52" s="65">
        <v>4176</v>
      </c>
      <c r="B52" s="67" t="s">
        <v>296</v>
      </c>
      <c r="C52" s="155">
        <v>0</v>
      </c>
      <c r="D52" s="155"/>
      <c r="E52" s="156"/>
      <c r="F52" s="157"/>
    </row>
    <row r="53" spans="1:6" ht="22.5" x14ac:dyDescent="0.2">
      <c r="A53" s="65">
        <v>4177</v>
      </c>
      <c r="B53" s="67" t="s">
        <v>297</v>
      </c>
      <c r="C53" s="155">
        <v>0</v>
      </c>
      <c r="D53" s="155"/>
      <c r="E53" s="156"/>
      <c r="F53" s="157"/>
    </row>
    <row r="54" spans="1:6" ht="22.5" x14ac:dyDescent="0.2">
      <c r="A54" s="65">
        <v>4178</v>
      </c>
      <c r="B54" s="67" t="s">
        <v>298</v>
      </c>
      <c r="C54" s="155">
        <v>351320360</v>
      </c>
      <c r="D54" s="155"/>
      <c r="E54" s="156"/>
      <c r="F54" s="157"/>
    </row>
    <row r="55" spans="1:6" x14ac:dyDescent="0.2">
      <c r="A55" s="65"/>
      <c r="B55" s="67"/>
      <c r="C55" s="155"/>
      <c r="D55" s="155"/>
      <c r="E55" s="156"/>
      <c r="F55" s="157"/>
    </row>
    <row r="56" spans="1:6" x14ac:dyDescent="0.2">
      <c r="A56" s="62" t="s">
        <v>299</v>
      </c>
      <c r="B56" s="62"/>
      <c r="C56" s="158"/>
      <c r="D56" s="158"/>
      <c r="E56" s="158"/>
      <c r="F56" s="157"/>
    </row>
    <row r="57" spans="1:6" x14ac:dyDescent="0.2">
      <c r="A57" s="63" t="s">
        <v>68</v>
      </c>
      <c r="B57" s="63" t="s">
        <v>69</v>
      </c>
      <c r="C57" s="159" t="s">
        <v>70</v>
      </c>
      <c r="D57" s="159" t="s">
        <v>253</v>
      </c>
      <c r="E57" s="159"/>
      <c r="F57" s="157"/>
    </row>
    <row r="58" spans="1:6" ht="33.75" x14ac:dyDescent="0.2">
      <c r="A58" s="65">
        <v>4200</v>
      </c>
      <c r="B58" s="67" t="s">
        <v>300</v>
      </c>
      <c r="C58" s="155">
        <v>2543107083</v>
      </c>
      <c r="D58" s="155"/>
      <c r="E58" s="156"/>
      <c r="F58" s="157"/>
    </row>
    <row r="59" spans="1:6" ht="22.5" x14ac:dyDescent="0.2">
      <c r="A59" s="65">
        <v>4210</v>
      </c>
      <c r="B59" s="67" t="s">
        <v>301</v>
      </c>
      <c r="C59" s="155">
        <v>4777649</v>
      </c>
      <c r="D59" s="155"/>
      <c r="E59" s="156"/>
      <c r="F59" s="157"/>
    </row>
    <row r="60" spans="1:6" x14ac:dyDescent="0.2">
      <c r="A60" s="65">
        <v>4211</v>
      </c>
      <c r="B60" s="66" t="s">
        <v>302</v>
      </c>
      <c r="C60" s="155">
        <v>0</v>
      </c>
      <c r="D60" s="155"/>
      <c r="E60" s="156"/>
      <c r="F60" s="157"/>
    </row>
    <row r="61" spans="1:6" x14ac:dyDescent="0.2">
      <c r="A61" s="65">
        <v>4212</v>
      </c>
      <c r="B61" s="66" t="s">
        <v>303</v>
      </c>
      <c r="C61" s="155">
        <v>0</v>
      </c>
      <c r="D61" s="155"/>
      <c r="E61" s="156"/>
      <c r="F61" s="157"/>
    </row>
    <row r="62" spans="1:6" x14ac:dyDescent="0.2">
      <c r="A62" s="65">
        <v>4213</v>
      </c>
      <c r="B62" s="66" t="s">
        <v>304</v>
      </c>
      <c r="C62" s="155">
        <v>4777649</v>
      </c>
      <c r="D62" s="155"/>
      <c r="E62" s="156"/>
      <c r="F62" s="157"/>
    </row>
    <row r="63" spans="1:6" x14ac:dyDescent="0.2">
      <c r="A63" s="65">
        <v>4214</v>
      </c>
      <c r="B63" s="66" t="s">
        <v>305</v>
      </c>
      <c r="C63" s="155">
        <v>0</v>
      </c>
      <c r="D63" s="155"/>
      <c r="E63" s="156"/>
      <c r="F63" s="157"/>
    </row>
    <row r="64" spans="1:6" x14ac:dyDescent="0.2">
      <c r="A64" s="65">
        <v>4215</v>
      </c>
      <c r="B64" s="66" t="s">
        <v>306</v>
      </c>
      <c r="C64" s="155">
        <v>0</v>
      </c>
      <c r="D64" s="155"/>
      <c r="E64" s="156"/>
      <c r="F64" s="157"/>
    </row>
    <row r="65" spans="1:6" x14ac:dyDescent="0.2">
      <c r="A65" s="65">
        <v>4220</v>
      </c>
      <c r="B65" s="66" t="s">
        <v>307</v>
      </c>
      <c r="C65" s="155">
        <v>2538329434</v>
      </c>
      <c r="D65" s="155"/>
      <c r="E65" s="156"/>
      <c r="F65" s="157"/>
    </row>
    <row r="66" spans="1:6" x14ac:dyDescent="0.2">
      <c r="A66" s="65">
        <v>4221</v>
      </c>
      <c r="B66" s="66" t="s">
        <v>308</v>
      </c>
      <c r="C66" s="155">
        <v>0</v>
      </c>
      <c r="D66" s="155"/>
      <c r="E66" s="156"/>
      <c r="F66" s="157"/>
    </row>
    <row r="67" spans="1:6" x14ac:dyDescent="0.2">
      <c r="A67" s="65">
        <v>4223</v>
      </c>
      <c r="B67" s="66" t="s">
        <v>309</v>
      </c>
      <c r="C67" s="155">
        <v>2538329434</v>
      </c>
      <c r="D67" s="155"/>
      <c r="E67" s="156"/>
      <c r="F67" s="157"/>
    </row>
    <row r="68" spans="1:6" x14ac:dyDescent="0.2">
      <c r="A68" s="65">
        <v>4225</v>
      </c>
      <c r="B68" s="66" t="s">
        <v>310</v>
      </c>
      <c r="C68" s="155">
        <v>0</v>
      </c>
      <c r="D68" s="155"/>
      <c r="E68" s="156"/>
      <c r="F68" s="157"/>
    </row>
    <row r="69" spans="1:6" x14ac:dyDescent="0.2">
      <c r="A69" s="65">
        <v>4227</v>
      </c>
      <c r="B69" s="66" t="s">
        <v>311</v>
      </c>
      <c r="C69" s="155">
        <v>0</v>
      </c>
      <c r="D69" s="155"/>
      <c r="E69" s="156"/>
      <c r="F69" s="157"/>
    </row>
    <row r="70" spans="1:6" x14ac:dyDescent="0.2">
      <c r="A70" s="64"/>
      <c r="B70" s="64"/>
      <c r="C70" s="156"/>
      <c r="D70" s="156"/>
      <c r="E70" s="156"/>
      <c r="F70" s="157"/>
    </row>
    <row r="71" spans="1:6" x14ac:dyDescent="0.2">
      <c r="A71" s="62" t="s">
        <v>312</v>
      </c>
      <c r="B71" s="62"/>
      <c r="C71" s="158"/>
      <c r="D71" s="158"/>
      <c r="E71" s="158"/>
      <c r="F71" s="157"/>
    </row>
    <row r="72" spans="1:6" x14ac:dyDescent="0.2">
      <c r="A72" s="63" t="s">
        <v>68</v>
      </c>
      <c r="B72" s="63" t="s">
        <v>69</v>
      </c>
      <c r="C72" s="159" t="s">
        <v>70</v>
      </c>
      <c r="D72" s="159" t="s">
        <v>182</v>
      </c>
      <c r="E72" s="159" t="s">
        <v>85</v>
      </c>
      <c r="F72" s="157"/>
    </row>
    <row r="73" spans="1:6" x14ac:dyDescent="0.2">
      <c r="A73" s="68">
        <v>4300</v>
      </c>
      <c r="B73" s="66" t="s">
        <v>43</v>
      </c>
      <c r="C73" s="155">
        <v>948232</v>
      </c>
      <c r="D73" s="155"/>
      <c r="E73" s="155"/>
      <c r="F73" s="157"/>
    </row>
    <row r="74" spans="1:6" x14ac:dyDescent="0.2">
      <c r="A74" s="68">
        <v>4310</v>
      </c>
      <c r="B74" s="66" t="s">
        <v>313</v>
      </c>
      <c r="C74" s="155">
        <v>0</v>
      </c>
      <c r="D74" s="155"/>
      <c r="E74" s="155"/>
      <c r="F74" s="157"/>
    </row>
    <row r="75" spans="1:6" x14ac:dyDescent="0.2">
      <c r="A75" s="68">
        <v>4311</v>
      </c>
      <c r="B75" s="66" t="s">
        <v>314</v>
      </c>
      <c r="C75" s="155">
        <v>0</v>
      </c>
      <c r="D75" s="155"/>
      <c r="E75" s="155"/>
      <c r="F75" s="157"/>
    </row>
    <row r="76" spans="1:6" x14ac:dyDescent="0.2">
      <c r="A76" s="68">
        <v>4319</v>
      </c>
      <c r="B76" s="66" t="s">
        <v>315</v>
      </c>
      <c r="C76" s="155">
        <v>0</v>
      </c>
      <c r="D76" s="155"/>
      <c r="E76" s="155"/>
      <c r="F76" s="157"/>
    </row>
    <row r="77" spans="1:6" x14ac:dyDescent="0.2">
      <c r="A77" s="68">
        <v>4320</v>
      </c>
      <c r="B77" s="66" t="s">
        <v>316</v>
      </c>
      <c r="C77" s="155">
        <v>0</v>
      </c>
      <c r="D77" s="155"/>
      <c r="E77" s="155"/>
      <c r="F77" s="157"/>
    </row>
    <row r="78" spans="1:6" x14ac:dyDescent="0.2">
      <c r="A78" s="68">
        <v>4321</v>
      </c>
      <c r="B78" s="66" t="s">
        <v>317</v>
      </c>
      <c r="C78" s="155">
        <v>0</v>
      </c>
      <c r="D78" s="155"/>
      <c r="E78" s="155"/>
      <c r="F78" s="157"/>
    </row>
    <row r="79" spans="1:6" x14ac:dyDescent="0.2">
      <c r="A79" s="68">
        <v>4322</v>
      </c>
      <c r="B79" s="66" t="s">
        <v>318</v>
      </c>
      <c r="C79" s="155">
        <v>0</v>
      </c>
      <c r="D79" s="155"/>
      <c r="E79" s="155"/>
      <c r="F79" s="157"/>
    </row>
    <row r="80" spans="1:6" x14ac:dyDescent="0.2">
      <c r="A80" s="68">
        <v>4323</v>
      </c>
      <c r="B80" s="66" t="s">
        <v>319</v>
      </c>
      <c r="C80" s="155">
        <v>0</v>
      </c>
      <c r="D80" s="155"/>
      <c r="E80" s="155"/>
      <c r="F80" s="157"/>
    </row>
    <row r="81" spans="1:6" x14ac:dyDescent="0.2">
      <c r="A81" s="68">
        <v>4324</v>
      </c>
      <c r="B81" s="66" t="s">
        <v>320</v>
      </c>
      <c r="C81" s="155">
        <v>0</v>
      </c>
      <c r="D81" s="155"/>
      <c r="E81" s="155"/>
      <c r="F81" s="157"/>
    </row>
    <row r="82" spans="1:6" x14ac:dyDescent="0.2">
      <c r="A82" s="68">
        <v>4325</v>
      </c>
      <c r="B82" s="66" t="s">
        <v>321</v>
      </c>
      <c r="C82" s="155">
        <v>0</v>
      </c>
      <c r="D82" s="155"/>
      <c r="E82" s="155"/>
      <c r="F82" s="157"/>
    </row>
    <row r="83" spans="1:6" x14ac:dyDescent="0.2">
      <c r="A83" s="68">
        <v>4330</v>
      </c>
      <c r="B83" s="66" t="s">
        <v>322</v>
      </c>
      <c r="C83" s="155">
        <v>0</v>
      </c>
      <c r="D83" s="155"/>
      <c r="E83" s="155"/>
      <c r="F83" s="157"/>
    </row>
    <row r="84" spans="1:6" x14ac:dyDescent="0.2">
      <c r="A84" s="68">
        <v>4331</v>
      </c>
      <c r="B84" s="66" t="s">
        <v>322</v>
      </c>
      <c r="C84" s="155">
        <v>0</v>
      </c>
      <c r="D84" s="155"/>
      <c r="E84" s="155"/>
      <c r="F84" s="157"/>
    </row>
    <row r="85" spans="1:6" x14ac:dyDescent="0.2">
      <c r="A85" s="68">
        <v>4340</v>
      </c>
      <c r="B85" s="66" t="s">
        <v>323</v>
      </c>
      <c r="C85" s="155">
        <v>0</v>
      </c>
      <c r="D85" s="155"/>
      <c r="E85" s="155"/>
      <c r="F85" s="157"/>
    </row>
    <row r="86" spans="1:6" x14ac:dyDescent="0.2">
      <c r="A86" s="68">
        <v>4341</v>
      </c>
      <c r="B86" s="66" t="s">
        <v>323</v>
      </c>
      <c r="C86" s="155">
        <v>0</v>
      </c>
      <c r="D86" s="155"/>
      <c r="E86" s="155"/>
      <c r="F86" s="157"/>
    </row>
    <row r="87" spans="1:6" x14ac:dyDescent="0.2">
      <c r="A87" s="68">
        <v>4390</v>
      </c>
      <c r="B87" s="66" t="s">
        <v>324</v>
      </c>
      <c r="C87" s="155">
        <v>948232</v>
      </c>
      <c r="D87" s="155"/>
      <c r="E87" s="155"/>
      <c r="F87" s="157"/>
    </row>
    <row r="88" spans="1:6" x14ac:dyDescent="0.2">
      <c r="A88" s="68">
        <v>4392</v>
      </c>
      <c r="B88" s="66" t="s">
        <v>325</v>
      </c>
      <c r="C88" s="155">
        <v>0</v>
      </c>
      <c r="D88" s="155"/>
      <c r="E88" s="155"/>
      <c r="F88" s="157"/>
    </row>
    <row r="89" spans="1:6" x14ac:dyDescent="0.2">
      <c r="A89" s="68">
        <v>4393</v>
      </c>
      <c r="B89" s="66" t="s">
        <v>326</v>
      </c>
      <c r="C89" s="155">
        <v>948175</v>
      </c>
      <c r="D89" s="155"/>
      <c r="E89" s="155"/>
      <c r="F89" s="157"/>
    </row>
    <row r="90" spans="1:6" x14ac:dyDescent="0.2">
      <c r="A90" s="68">
        <v>4394</v>
      </c>
      <c r="B90" s="66" t="s">
        <v>327</v>
      </c>
      <c r="C90" s="155">
        <v>0</v>
      </c>
      <c r="D90" s="155"/>
      <c r="E90" s="155"/>
      <c r="F90" s="157"/>
    </row>
    <row r="91" spans="1:6" x14ac:dyDescent="0.2">
      <c r="A91" s="68">
        <v>4395</v>
      </c>
      <c r="B91" s="66" t="s">
        <v>328</v>
      </c>
      <c r="C91" s="155">
        <v>0</v>
      </c>
      <c r="D91" s="155"/>
      <c r="E91" s="155"/>
      <c r="F91" s="157"/>
    </row>
    <row r="92" spans="1:6" x14ac:dyDescent="0.2">
      <c r="A92" s="68">
        <v>4396</v>
      </c>
      <c r="B92" s="66" t="s">
        <v>329</v>
      </c>
      <c r="C92" s="155">
        <v>0</v>
      </c>
      <c r="D92" s="155"/>
      <c r="E92" s="155"/>
      <c r="F92" s="157"/>
    </row>
    <row r="93" spans="1:6" x14ac:dyDescent="0.2">
      <c r="A93" s="68">
        <v>4397</v>
      </c>
      <c r="B93" s="66" t="s">
        <v>330</v>
      </c>
      <c r="C93" s="155">
        <v>0</v>
      </c>
      <c r="D93" s="155"/>
      <c r="E93" s="155"/>
      <c r="F93" s="157"/>
    </row>
    <row r="94" spans="1:6" x14ac:dyDescent="0.2">
      <c r="A94" s="68">
        <v>4399</v>
      </c>
      <c r="B94" s="66" t="s">
        <v>324</v>
      </c>
      <c r="C94" s="155">
        <v>57</v>
      </c>
      <c r="D94" s="155"/>
      <c r="E94" s="155"/>
      <c r="F94" s="157"/>
    </row>
    <row r="95" spans="1:6" x14ac:dyDescent="0.2">
      <c r="A95" s="64"/>
      <c r="B95" s="64"/>
      <c r="C95" s="156"/>
      <c r="D95" s="156"/>
      <c r="E95" s="156"/>
      <c r="F95" s="157"/>
    </row>
    <row r="96" spans="1:6" x14ac:dyDescent="0.2">
      <c r="A96" s="62" t="s">
        <v>331</v>
      </c>
      <c r="B96" s="62"/>
      <c r="C96" s="158"/>
      <c r="D96" s="158"/>
      <c r="E96" s="158"/>
      <c r="F96" s="157"/>
    </row>
    <row r="97" spans="1:6" x14ac:dyDescent="0.2">
      <c r="A97" s="63" t="s">
        <v>68</v>
      </c>
      <c r="B97" s="63" t="s">
        <v>69</v>
      </c>
      <c r="C97" s="159" t="s">
        <v>70</v>
      </c>
      <c r="D97" s="159" t="s">
        <v>332</v>
      </c>
      <c r="E97" s="159" t="s">
        <v>85</v>
      </c>
      <c r="F97" s="157"/>
    </row>
    <row r="98" spans="1:6" x14ac:dyDescent="0.2">
      <c r="A98" s="68">
        <v>5000</v>
      </c>
      <c r="B98" s="66" t="s">
        <v>45</v>
      </c>
      <c r="C98" s="155">
        <v>2748791712</v>
      </c>
      <c r="D98" s="155">
        <v>1</v>
      </c>
      <c r="E98" s="155"/>
      <c r="F98" s="157"/>
    </row>
    <row r="99" spans="1:6" x14ac:dyDescent="0.2">
      <c r="A99" s="68">
        <v>5100</v>
      </c>
      <c r="B99" s="66" t="s">
        <v>333</v>
      </c>
      <c r="C99" s="155">
        <v>2539454350</v>
      </c>
      <c r="D99" s="155">
        <v>1</v>
      </c>
      <c r="E99" s="155"/>
      <c r="F99" s="157"/>
    </row>
    <row r="100" spans="1:6" x14ac:dyDescent="0.2">
      <c r="A100" s="68">
        <v>5110</v>
      </c>
      <c r="B100" s="66" t="s">
        <v>334</v>
      </c>
      <c r="C100" s="155">
        <v>2255033085</v>
      </c>
      <c r="D100" s="155">
        <v>0.88799906365711989</v>
      </c>
      <c r="E100" s="155"/>
      <c r="F100" s="157"/>
    </row>
    <row r="101" spans="1:6" x14ac:dyDescent="0.2">
      <c r="A101" s="68">
        <v>5111</v>
      </c>
      <c r="B101" s="66" t="s">
        <v>335</v>
      </c>
      <c r="C101" s="155">
        <v>576208709</v>
      </c>
      <c r="D101" s="155">
        <v>0.22690256629342442</v>
      </c>
      <c r="E101" s="155"/>
      <c r="F101" s="157"/>
    </row>
    <row r="102" spans="1:6" x14ac:dyDescent="0.2">
      <c r="A102" s="68">
        <v>5112</v>
      </c>
      <c r="B102" s="66" t="s">
        <v>336</v>
      </c>
      <c r="C102" s="155">
        <v>275772630</v>
      </c>
      <c r="D102" s="155">
        <v>0.10859523031000734</v>
      </c>
      <c r="E102" s="155"/>
      <c r="F102" s="157"/>
    </row>
    <row r="103" spans="1:6" x14ac:dyDescent="0.2">
      <c r="A103" s="68">
        <v>5113</v>
      </c>
      <c r="B103" s="66" t="s">
        <v>337</v>
      </c>
      <c r="C103" s="155">
        <v>221157151</v>
      </c>
      <c r="D103" s="155">
        <v>8.7088453076543781E-2</v>
      </c>
      <c r="E103" s="155"/>
      <c r="F103" s="157"/>
    </row>
    <row r="104" spans="1:6" x14ac:dyDescent="0.2">
      <c r="A104" s="68">
        <v>5114</v>
      </c>
      <c r="B104" s="66" t="s">
        <v>338</v>
      </c>
      <c r="C104" s="155">
        <v>334547443</v>
      </c>
      <c r="D104" s="155">
        <v>0.13173989246941967</v>
      </c>
      <c r="E104" s="155"/>
      <c r="F104" s="157"/>
    </row>
    <row r="105" spans="1:6" x14ac:dyDescent="0.2">
      <c r="A105" s="68">
        <v>5115</v>
      </c>
      <c r="B105" s="66" t="s">
        <v>339</v>
      </c>
      <c r="C105" s="155">
        <v>599839032</v>
      </c>
      <c r="D105" s="155">
        <v>0.23620784205079332</v>
      </c>
      <c r="E105" s="155"/>
      <c r="F105" s="157"/>
    </row>
    <row r="106" spans="1:6" x14ac:dyDescent="0.2">
      <c r="A106" s="68">
        <v>5116</v>
      </c>
      <c r="B106" s="66" t="s">
        <v>340</v>
      </c>
      <c r="C106" s="155">
        <v>247508120</v>
      </c>
      <c r="D106" s="155">
        <v>9.7465079456931364E-2</v>
      </c>
      <c r="E106" s="155"/>
      <c r="F106" s="157"/>
    </row>
    <row r="107" spans="1:6" x14ac:dyDescent="0.2">
      <c r="A107" s="68">
        <v>5120</v>
      </c>
      <c r="B107" s="66" t="s">
        <v>341</v>
      </c>
      <c r="C107" s="155">
        <v>69836237</v>
      </c>
      <c r="D107" s="155">
        <v>2.7500489229113332E-2</v>
      </c>
      <c r="E107" s="155"/>
      <c r="F107" s="157"/>
    </row>
    <row r="108" spans="1:6" x14ac:dyDescent="0.2">
      <c r="A108" s="68">
        <v>5121</v>
      </c>
      <c r="B108" s="66" t="s">
        <v>342</v>
      </c>
      <c r="C108" s="155">
        <v>21591377</v>
      </c>
      <c r="D108" s="155">
        <v>8.5023686289143179E-3</v>
      </c>
      <c r="E108" s="155"/>
      <c r="F108" s="157"/>
    </row>
    <row r="109" spans="1:6" x14ac:dyDescent="0.2">
      <c r="A109" s="68">
        <v>5122</v>
      </c>
      <c r="B109" s="66" t="s">
        <v>343</v>
      </c>
      <c r="C109" s="155">
        <v>8377795</v>
      </c>
      <c r="D109" s="155">
        <v>3.2990532001490793E-3</v>
      </c>
      <c r="E109" s="155"/>
      <c r="F109" s="157"/>
    </row>
    <row r="110" spans="1:6" x14ac:dyDescent="0.2">
      <c r="A110" s="68">
        <v>5123</v>
      </c>
      <c r="B110" s="66" t="s">
        <v>344</v>
      </c>
      <c r="C110" s="155">
        <v>0</v>
      </c>
      <c r="D110" s="155">
        <v>0</v>
      </c>
      <c r="E110" s="155"/>
      <c r="F110" s="157"/>
    </row>
    <row r="111" spans="1:6" x14ac:dyDescent="0.2">
      <c r="A111" s="68">
        <v>5124</v>
      </c>
      <c r="B111" s="66" t="s">
        <v>345</v>
      </c>
      <c r="C111" s="155">
        <v>7015504</v>
      </c>
      <c r="D111" s="155">
        <v>2.7626029190089595E-3</v>
      </c>
      <c r="E111" s="155"/>
      <c r="F111" s="157"/>
    </row>
    <row r="112" spans="1:6" x14ac:dyDescent="0.2">
      <c r="A112" s="68">
        <v>5125</v>
      </c>
      <c r="B112" s="66" t="s">
        <v>346</v>
      </c>
      <c r="C112" s="155">
        <v>9907601</v>
      </c>
      <c r="D112" s="155">
        <v>3.9014684394700775E-3</v>
      </c>
      <c r="E112" s="155"/>
      <c r="F112" s="157"/>
    </row>
    <row r="113" spans="1:6" x14ac:dyDescent="0.2">
      <c r="A113" s="68">
        <v>5126</v>
      </c>
      <c r="B113" s="66" t="s">
        <v>347</v>
      </c>
      <c r="C113" s="155">
        <v>11937506</v>
      </c>
      <c r="D113" s="155">
        <v>4.7008153542905783E-3</v>
      </c>
      <c r="E113" s="155"/>
      <c r="F113" s="157"/>
    </row>
    <row r="114" spans="1:6" x14ac:dyDescent="0.2">
      <c r="A114" s="68">
        <v>5127</v>
      </c>
      <c r="B114" s="66" t="s">
        <v>348</v>
      </c>
      <c r="C114" s="155">
        <v>4788335</v>
      </c>
      <c r="D114" s="155">
        <v>1.8855763246935311E-3</v>
      </c>
      <c r="E114" s="155"/>
      <c r="F114" s="157"/>
    </row>
    <row r="115" spans="1:6" x14ac:dyDescent="0.2">
      <c r="A115" s="68">
        <v>5128</v>
      </c>
      <c r="B115" s="66" t="s">
        <v>349</v>
      </c>
      <c r="C115" s="155">
        <v>0</v>
      </c>
      <c r="D115" s="155">
        <v>0</v>
      </c>
      <c r="E115" s="155"/>
      <c r="F115" s="157"/>
    </row>
    <row r="116" spans="1:6" x14ac:dyDescent="0.2">
      <c r="A116" s="68">
        <v>5129</v>
      </c>
      <c r="B116" s="66" t="s">
        <v>350</v>
      </c>
      <c r="C116" s="155">
        <v>6218119</v>
      </c>
      <c r="D116" s="155">
        <v>2.4486043625867896E-3</v>
      </c>
      <c r="E116" s="155"/>
      <c r="F116" s="157"/>
    </row>
    <row r="117" spans="1:6" x14ac:dyDescent="0.2">
      <c r="A117" s="68">
        <v>5130</v>
      </c>
      <c r="B117" s="66" t="s">
        <v>351</v>
      </c>
      <c r="C117" s="155">
        <v>214585028</v>
      </c>
      <c r="D117" s="155">
        <v>8.450044711376678E-2</v>
      </c>
      <c r="E117" s="155"/>
      <c r="F117" s="157"/>
    </row>
    <row r="118" spans="1:6" x14ac:dyDescent="0.2">
      <c r="A118" s="68">
        <v>5131</v>
      </c>
      <c r="B118" s="66" t="s">
        <v>352</v>
      </c>
      <c r="C118" s="155">
        <v>28896643</v>
      </c>
      <c r="D118" s="155">
        <v>1.1379075587635588E-2</v>
      </c>
      <c r="E118" s="155"/>
      <c r="F118" s="157"/>
    </row>
    <row r="119" spans="1:6" x14ac:dyDescent="0.2">
      <c r="A119" s="68">
        <v>5132</v>
      </c>
      <c r="B119" s="66" t="s">
        <v>353</v>
      </c>
      <c r="C119" s="155">
        <v>22666443</v>
      </c>
      <c r="D119" s="155">
        <v>8.9257139038549753E-3</v>
      </c>
      <c r="E119" s="155"/>
      <c r="F119" s="157"/>
    </row>
    <row r="120" spans="1:6" x14ac:dyDescent="0.2">
      <c r="A120" s="68">
        <v>5133</v>
      </c>
      <c r="B120" s="66" t="s">
        <v>354</v>
      </c>
      <c r="C120" s="155">
        <v>31380418</v>
      </c>
      <c r="D120" s="155">
        <v>1.235714987355453E-2</v>
      </c>
      <c r="E120" s="155"/>
      <c r="F120" s="157"/>
    </row>
    <row r="121" spans="1:6" x14ac:dyDescent="0.2">
      <c r="A121" s="68">
        <v>5134</v>
      </c>
      <c r="B121" s="66" t="s">
        <v>355</v>
      </c>
      <c r="C121" s="155">
        <v>8119976</v>
      </c>
      <c r="D121" s="155">
        <v>3.1975278468778143E-3</v>
      </c>
      <c r="E121" s="155"/>
      <c r="F121" s="157"/>
    </row>
    <row r="122" spans="1:6" x14ac:dyDescent="0.2">
      <c r="A122" s="68">
        <v>5135</v>
      </c>
      <c r="B122" s="66" t="s">
        <v>356</v>
      </c>
      <c r="C122" s="155">
        <v>40561829</v>
      </c>
      <c r="D122" s="155">
        <v>1.5972655306837863E-2</v>
      </c>
      <c r="E122" s="155"/>
      <c r="F122" s="157"/>
    </row>
    <row r="123" spans="1:6" x14ac:dyDescent="0.2">
      <c r="A123" s="68">
        <v>5136</v>
      </c>
      <c r="B123" s="66" t="s">
        <v>357</v>
      </c>
      <c r="C123" s="155">
        <v>7520029</v>
      </c>
      <c r="D123" s="155">
        <v>2.9612774886069522E-3</v>
      </c>
      <c r="E123" s="155"/>
      <c r="F123" s="157"/>
    </row>
    <row r="124" spans="1:6" x14ac:dyDescent="0.2">
      <c r="A124" s="68">
        <v>5137</v>
      </c>
      <c r="B124" s="66" t="s">
        <v>358</v>
      </c>
      <c r="C124" s="155">
        <v>11208739</v>
      </c>
      <c r="D124" s="155">
        <v>4.4138375631757269E-3</v>
      </c>
      <c r="E124" s="155"/>
      <c r="F124" s="157"/>
    </row>
    <row r="125" spans="1:6" x14ac:dyDescent="0.2">
      <c r="A125" s="68">
        <v>5138</v>
      </c>
      <c r="B125" s="66" t="s">
        <v>359</v>
      </c>
      <c r="C125" s="155">
        <v>20080032</v>
      </c>
      <c r="D125" s="155">
        <v>7.9072230615210709E-3</v>
      </c>
      <c r="E125" s="155"/>
      <c r="F125" s="157"/>
    </row>
    <row r="126" spans="1:6" x14ac:dyDescent="0.2">
      <c r="A126" s="68">
        <v>5139</v>
      </c>
      <c r="B126" s="66" t="s">
        <v>360</v>
      </c>
      <c r="C126" s="155">
        <v>44150919</v>
      </c>
      <c r="D126" s="155">
        <v>1.7385986481702261E-2</v>
      </c>
      <c r="E126" s="155"/>
      <c r="F126" s="157"/>
    </row>
    <row r="127" spans="1:6" x14ac:dyDescent="0.2">
      <c r="A127" s="68">
        <v>5200</v>
      </c>
      <c r="B127" s="66" t="s">
        <v>361</v>
      </c>
      <c r="C127" s="155">
        <v>59289831</v>
      </c>
      <c r="D127" s="155">
        <v>2.334746871901832E-2</v>
      </c>
      <c r="E127" s="155"/>
      <c r="F127" s="157"/>
    </row>
    <row r="128" spans="1:6" x14ac:dyDescent="0.2">
      <c r="A128" s="68">
        <v>5210</v>
      </c>
      <c r="B128" s="66" t="s">
        <v>362</v>
      </c>
      <c r="C128" s="155">
        <v>0</v>
      </c>
      <c r="D128" s="155">
        <v>0</v>
      </c>
      <c r="E128" s="155"/>
      <c r="F128" s="157"/>
    </row>
    <row r="129" spans="1:6" x14ac:dyDescent="0.2">
      <c r="A129" s="68">
        <v>5211</v>
      </c>
      <c r="B129" s="66" t="s">
        <v>363</v>
      </c>
      <c r="C129" s="155">
        <v>0</v>
      </c>
      <c r="D129" s="155">
        <v>0</v>
      </c>
      <c r="E129" s="155"/>
      <c r="F129" s="157"/>
    </row>
    <row r="130" spans="1:6" x14ac:dyDescent="0.2">
      <c r="A130" s="68">
        <v>5212</v>
      </c>
      <c r="B130" s="66" t="s">
        <v>364</v>
      </c>
      <c r="C130" s="155">
        <v>0</v>
      </c>
      <c r="D130" s="155">
        <v>0</v>
      </c>
      <c r="E130" s="155"/>
      <c r="F130" s="157"/>
    </row>
    <row r="131" spans="1:6" x14ac:dyDescent="0.2">
      <c r="A131" s="68">
        <v>5220</v>
      </c>
      <c r="B131" s="66" t="s">
        <v>365</v>
      </c>
      <c r="C131" s="155">
        <v>0</v>
      </c>
      <c r="D131" s="155">
        <v>0</v>
      </c>
      <c r="E131" s="155"/>
      <c r="F131" s="157"/>
    </row>
    <row r="132" spans="1:6" x14ac:dyDescent="0.2">
      <c r="A132" s="68">
        <v>5221</v>
      </c>
      <c r="B132" s="66" t="s">
        <v>366</v>
      </c>
      <c r="C132" s="155">
        <v>0</v>
      </c>
      <c r="D132" s="155">
        <v>0</v>
      </c>
      <c r="E132" s="155"/>
      <c r="F132" s="157"/>
    </row>
    <row r="133" spans="1:6" x14ac:dyDescent="0.2">
      <c r="A133" s="68">
        <v>5222</v>
      </c>
      <c r="B133" s="66" t="s">
        <v>367</v>
      </c>
      <c r="C133" s="155">
        <v>0</v>
      </c>
      <c r="D133" s="155">
        <v>0</v>
      </c>
      <c r="E133" s="155"/>
      <c r="F133" s="157"/>
    </row>
    <row r="134" spans="1:6" x14ac:dyDescent="0.2">
      <c r="A134" s="68">
        <v>5230</v>
      </c>
      <c r="B134" s="66" t="s">
        <v>309</v>
      </c>
      <c r="C134" s="155">
        <v>0</v>
      </c>
      <c r="D134" s="155">
        <v>0</v>
      </c>
      <c r="E134" s="155"/>
      <c r="F134" s="157"/>
    </row>
    <row r="135" spans="1:6" x14ac:dyDescent="0.2">
      <c r="A135" s="68">
        <v>5231</v>
      </c>
      <c r="B135" s="66" t="s">
        <v>368</v>
      </c>
      <c r="C135" s="155">
        <v>0</v>
      </c>
      <c r="D135" s="155">
        <v>0</v>
      </c>
      <c r="E135" s="155"/>
      <c r="F135" s="157"/>
    </row>
    <row r="136" spans="1:6" x14ac:dyDescent="0.2">
      <c r="A136" s="68">
        <v>5232</v>
      </c>
      <c r="B136" s="66" t="s">
        <v>369</v>
      </c>
      <c r="C136" s="155">
        <v>0</v>
      </c>
      <c r="D136" s="155">
        <v>0</v>
      </c>
      <c r="E136" s="155"/>
      <c r="F136" s="157"/>
    </row>
    <row r="137" spans="1:6" x14ac:dyDescent="0.2">
      <c r="A137" s="68">
        <v>5240</v>
      </c>
      <c r="B137" s="66" t="s">
        <v>370</v>
      </c>
      <c r="C137" s="155">
        <v>59289831</v>
      </c>
      <c r="D137" s="155">
        <v>2.334746871901832E-2</v>
      </c>
      <c r="E137" s="155"/>
      <c r="F137" s="157"/>
    </row>
    <row r="138" spans="1:6" x14ac:dyDescent="0.2">
      <c r="A138" s="68">
        <v>5241</v>
      </c>
      <c r="B138" s="66" t="s">
        <v>371</v>
      </c>
      <c r="C138" s="155">
        <v>3402519</v>
      </c>
      <c r="D138" s="155">
        <v>1.3398622424537776E-3</v>
      </c>
      <c r="E138" s="155"/>
      <c r="F138" s="157"/>
    </row>
    <row r="139" spans="1:6" x14ac:dyDescent="0.2">
      <c r="A139" s="68">
        <v>5242</v>
      </c>
      <c r="B139" s="66" t="s">
        <v>372</v>
      </c>
      <c r="C139" s="155">
        <v>32181192</v>
      </c>
      <c r="D139" s="155">
        <v>1.2672482968634581E-2</v>
      </c>
      <c r="E139" s="155"/>
      <c r="F139" s="157"/>
    </row>
    <row r="140" spans="1:6" x14ac:dyDescent="0.2">
      <c r="A140" s="68">
        <v>5243</v>
      </c>
      <c r="B140" s="66" t="s">
        <v>373</v>
      </c>
      <c r="C140" s="155">
        <v>23706120</v>
      </c>
      <c r="D140" s="155">
        <v>9.335123507929961E-3</v>
      </c>
      <c r="E140" s="155"/>
      <c r="F140" s="157"/>
    </row>
    <row r="141" spans="1:6" x14ac:dyDescent="0.2">
      <c r="A141" s="68">
        <v>5244</v>
      </c>
      <c r="B141" s="66" t="s">
        <v>374</v>
      </c>
      <c r="C141" s="155">
        <v>0</v>
      </c>
      <c r="D141" s="155">
        <v>0</v>
      </c>
      <c r="E141" s="155"/>
      <c r="F141" s="157"/>
    </row>
    <row r="142" spans="1:6" x14ac:dyDescent="0.2">
      <c r="A142" s="68">
        <v>5250</v>
      </c>
      <c r="B142" s="66" t="s">
        <v>310</v>
      </c>
      <c r="C142" s="155">
        <v>0</v>
      </c>
      <c r="D142" s="155">
        <v>0</v>
      </c>
      <c r="E142" s="155"/>
      <c r="F142" s="157"/>
    </row>
    <row r="143" spans="1:6" x14ac:dyDescent="0.2">
      <c r="A143" s="68">
        <v>5251</v>
      </c>
      <c r="B143" s="66" t="s">
        <v>375</v>
      </c>
      <c r="C143" s="155">
        <v>0</v>
      </c>
      <c r="D143" s="155">
        <v>0</v>
      </c>
      <c r="E143" s="155"/>
      <c r="F143" s="157"/>
    </row>
    <row r="144" spans="1:6" x14ac:dyDescent="0.2">
      <c r="A144" s="68">
        <v>5252</v>
      </c>
      <c r="B144" s="66" t="s">
        <v>376</v>
      </c>
      <c r="C144" s="155">
        <v>0</v>
      </c>
      <c r="D144" s="155">
        <v>0</v>
      </c>
      <c r="E144" s="155"/>
      <c r="F144" s="157"/>
    </row>
    <row r="145" spans="1:6" x14ac:dyDescent="0.2">
      <c r="A145" s="68">
        <v>5259</v>
      </c>
      <c r="B145" s="66" t="s">
        <v>377</v>
      </c>
      <c r="C145" s="155">
        <v>0</v>
      </c>
      <c r="D145" s="155">
        <v>0</v>
      </c>
      <c r="E145" s="155"/>
      <c r="F145" s="157"/>
    </row>
    <row r="146" spans="1:6" x14ac:dyDescent="0.2">
      <c r="A146" s="68">
        <v>5260</v>
      </c>
      <c r="B146" s="66" t="s">
        <v>378</v>
      </c>
      <c r="C146" s="155">
        <v>0</v>
      </c>
      <c r="D146" s="155">
        <v>0</v>
      </c>
      <c r="E146" s="155"/>
      <c r="F146" s="157"/>
    </row>
    <row r="147" spans="1:6" x14ac:dyDescent="0.2">
      <c r="A147" s="68">
        <v>5261</v>
      </c>
      <c r="B147" s="66" t="s">
        <v>379</v>
      </c>
      <c r="C147" s="155">
        <v>0</v>
      </c>
      <c r="D147" s="155">
        <v>0</v>
      </c>
      <c r="E147" s="155"/>
      <c r="F147" s="157"/>
    </row>
    <row r="148" spans="1:6" x14ac:dyDescent="0.2">
      <c r="A148" s="68">
        <v>5262</v>
      </c>
      <c r="B148" s="66" t="s">
        <v>380</v>
      </c>
      <c r="C148" s="155">
        <v>0</v>
      </c>
      <c r="D148" s="155">
        <v>0</v>
      </c>
      <c r="E148" s="155"/>
      <c r="F148" s="157"/>
    </row>
    <row r="149" spans="1:6" x14ac:dyDescent="0.2">
      <c r="A149" s="68">
        <v>5270</v>
      </c>
      <c r="B149" s="66" t="s">
        <v>381</v>
      </c>
      <c r="C149" s="155">
        <v>0</v>
      </c>
      <c r="D149" s="155">
        <v>0</v>
      </c>
      <c r="E149" s="155"/>
      <c r="F149" s="157"/>
    </row>
    <row r="150" spans="1:6" x14ac:dyDescent="0.2">
      <c r="A150" s="68">
        <v>5271</v>
      </c>
      <c r="B150" s="66" t="s">
        <v>382</v>
      </c>
      <c r="C150" s="155">
        <v>0</v>
      </c>
      <c r="D150" s="155">
        <v>0</v>
      </c>
      <c r="E150" s="155"/>
      <c r="F150" s="157"/>
    </row>
    <row r="151" spans="1:6" x14ac:dyDescent="0.2">
      <c r="A151" s="68">
        <v>5280</v>
      </c>
      <c r="B151" s="66" t="s">
        <v>383</v>
      </c>
      <c r="C151" s="155">
        <v>0</v>
      </c>
      <c r="D151" s="155">
        <v>0</v>
      </c>
      <c r="E151" s="155"/>
      <c r="F151" s="157"/>
    </row>
    <row r="152" spans="1:6" x14ac:dyDescent="0.2">
      <c r="A152" s="68">
        <v>5281</v>
      </c>
      <c r="B152" s="66" t="s">
        <v>384</v>
      </c>
      <c r="C152" s="155">
        <v>0</v>
      </c>
      <c r="D152" s="155">
        <v>0</v>
      </c>
      <c r="E152" s="155"/>
      <c r="F152" s="157"/>
    </row>
    <row r="153" spans="1:6" x14ac:dyDescent="0.2">
      <c r="A153" s="68">
        <v>5282</v>
      </c>
      <c r="B153" s="66" t="s">
        <v>385</v>
      </c>
      <c r="C153" s="155">
        <v>0</v>
      </c>
      <c r="D153" s="155">
        <v>0</v>
      </c>
      <c r="E153" s="155"/>
      <c r="F153" s="157"/>
    </row>
    <row r="154" spans="1:6" x14ac:dyDescent="0.2">
      <c r="A154" s="68">
        <v>5283</v>
      </c>
      <c r="B154" s="66" t="s">
        <v>386</v>
      </c>
      <c r="C154" s="155">
        <v>0</v>
      </c>
      <c r="D154" s="155">
        <v>0</v>
      </c>
      <c r="E154" s="155"/>
      <c r="F154" s="157"/>
    </row>
    <row r="155" spans="1:6" x14ac:dyDescent="0.2">
      <c r="A155" s="68">
        <v>5284</v>
      </c>
      <c r="B155" s="66" t="s">
        <v>387</v>
      </c>
      <c r="C155" s="155">
        <v>0</v>
      </c>
      <c r="D155" s="155">
        <v>0</v>
      </c>
      <c r="E155" s="155"/>
      <c r="F155" s="157"/>
    </row>
    <row r="156" spans="1:6" x14ac:dyDescent="0.2">
      <c r="A156" s="68">
        <v>5285</v>
      </c>
      <c r="B156" s="66" t="s">
        <v>388</v>
      </c>
      <c r="C156" s="155">
        <v>0</v>
      </c>
      <c r="D156" s="155">
        <v>0</v>
      </c>
      <c r="E156" s="155"/>
      <c r="F156" s="157"/>
    </row>
    <row r="157" spans="1:6" x14ac:dyDescent="0.2">
      <c r="A157" s="68">
        <v>5290</v>
      </c>
      <c r="B157" s="66" t="s">
        <v>389</v>
      </c>
      <c r="C157" s="155">
        <v>0</v>
      </c>
      <c r="D157" s="155">
        <v>0</v>
      </c>
      <c r="E157" s="155"/>
      <c r="F157" s="157"/>
    </row>
    <row r="158" spans="1:6" x14ac:dyDescent="0.2">
      <c r="A158" s="68">
        <v>5291</v>
      </c>
      <c r="B158" s="66" t="s">
        <v>390</v>
      </c>
      <c r="C158" s="155">
        <v>0</v>
      </c>
      <c r="D158" s="155">
        <v>0</v>
      </c>
      <c r="E158" s="155"/>
      <c r="F158" s="157"/>
    </row>
    <row r="159" spans="1:6" x14ac:dyDescent="0.2">
      <c r="A159" s="68">
        <v>5292</v>
      </c>
      <c r="B159" s="66" t="s">
        <v>391</v>
      </c>
      <c r="C159" s="155">
        <v>0</v>
      </c>
      <c r="D159" s="155">
        <v>0</v>
      </c>
      <c r="E159" s="155"/>
      <c r="F159" s="157"/>
    </row>
    <row r="160" spans="1:6" x14ac:dyDescent="0.2">
      <c r="A160" s="68">
        <v>5300</v>
      </c>
      <c r="B160" s="66" t="s">
        <v>392</v>
      </c>
      <c r="C160" s="155">
        <v>0</v>
      </c>
      <c r="D160" s="155">
        <v>0</v>
      </c>
      <c r="E160" s="155"/>
      <c r="F160" s="157"/>
    </row>
    <row r="161" spans="1:6" x14ac:dyDescent="0.2">
      <c r="A161" s="68">
        <v>5310</v>
      </c>
      <c r="B161" s="66" t="s">
        <v>302</v>
      </c>
      <c r="C161" s="155">
        <v>0</v>
      </c>
      <c r="D161" s="155">
        <v>0</v>
      </c>
      <c r="E161" s="155"/>
      <c r="F161" s="157"/>
    </row>
    <row r="162" spans="1:6" x14ac:dyDescent="0.2">
      <c r="A162" s="68">
        <v>5311</v>
      </c>
      <c r="B162" s="66" t="s">
        <v>393</v>
      </c>
      <c r="C162" s="155">
        <v>0</v>
      </c>
      <c r="D162" s="155">
        <v>0</v>
      </c>
      <c r="E162" s="155"/>
      <c r="F162" s="157"/>
    </row>
    <row r="163" spans="1:6" x14ac:dyDescent="0.2">
      <c r="A163" s="68">
        <v>5312</v>
      </c>
      <c r="B163" s="66" t="s">
        <v>394</v>
      </c>
      <c r="C163" s="155">
        <v>0</v>
      </c>
      <c r="D163" s="155">
        <v>0</v>
      </c>
      <c r="E163" s="155"/>
      <c r="F163" s="157"/>
    </row>
    <row r="164" spans="1:6" x14ac:dyDescent="0.2">
      <c r="A164" s="68">
        <v>5320</v>
      </c>
      <c r="B164" s="66" t="s">
        <v>303</v>
      </c>
      <c r="C164" s="155">
        <v>0</v>
      </c>
      <c r="D164" s="155">
        <v>0</v>
      </c>
      <c r="E164" s="155"/>
      <c r="F164" s="157"/>
    </row>
    <row r="165" spans="1:6" x14ac:dyDescent="0.2">
      <c r="A165" s="68">
        <v>5321</v>
      </c>
      <c r="B165" s="66" t="s">
        <v>395</v>
      </c>
      <c r="C165" s="155">
        <v>0</v>
      </c>
      <c r="D165" s="155">
        <v>0</v>
      </c>
      <c r="E165" s="155"/>
      <c r="F165" s="157"/>
    </row>
    <row r="166" spans="1:6" x14ac:dyDescent="0.2">
      <c r="A166" s="68">
        <v>5322</v>
      </c>
      <c r="B166" s="66" t="s">
        <v>396</v>
      </c>
      <c r="C166" s="155">
        <v>0</v>
      </c>
      <c r="D166" s="155">
        <v>0</v>
      </c>
      <c r="E166" s="155"/>
      <c r="F166" s="157"/>
    </row>
    <row r="167" spans="1:6" x14ac:dyDescent="0.2">
      <c r="A167" s="68">
        <v>5330</v>
      </c>
      <c r="B167" s="66" t="s">
        <v>304</v>
      </c>
      <c r="C167" s="155">
        <v>0</v>
      </c>
      <c r="D167" s="155">
        <v>0</v>
      </c>
      <c r="E167" s="155"/>
      <c r="F167" s="157"/>
    </row>
    <row r="168" spans="1:6" x14ac:dyDescent="0.2">
      <c r="A168" s="68">
        <v>5331</v>
      </c>
      <c r="B168" s="66" t="s">
        <v>397</v>
      </c>
      <c r="C168" s="155">
        <v>0</v>
      </c>
      <c r="D168" s="155">
        <v>0</v>
      </c>
      <c r="E168" s="155"/>
      <c r="F168" s="157"/>
    </row>
    <row r="169" spans="1:6" x14ac:dyDescent="0.2">
      <c r="A169" s="68">
        <v>5332</v>
      </c>
      <c r="B169" s="66" t="s">
        <v>398</v>
      </c>
      <c r="C169" s="155">
        <v>0</v>
      </c>
      <c r="D169" s="155">
        <v>0</v>
      </c>
      <c r="E169" s="155"/>
      <c r="F169" s="157"/>
    </row>
    <row r="170" spans="1:6" x14ac:dyDescent="0.2">
      <c r="A170" s="68">
        <v>5400</v>
      </c>
      <c r="B170" s="66" t="s">
        <v>399</v>
      </c>
      <c r="C170" s="155">
        <v>0</v>
      </c>
      <c r="D170" s="155">
        <v>0</v>
      </c>
      <c r="E170" s="155"/>
      <c r="F170" s="157"/>
    </row>
    <row r="171" spans="1:6" x14ac:dyDescent="0.2">
      <c r="A171" s="68">
        <v>5410</v>
      </c>
      <c r="B171" s="66" t="s">
        <v>400</v>
      </c>
      <c r="C171" s="155">
        <v>0</v>
      </c>
      <c r="D171" s="155">
        <v>0</v>
      </c>
      <c r="E171" s="155"/>
      <c r="F171" s="157"/>
    </row>
    <row r="172" spans="1:6" x14ac:dyDescent="0.2">
      <c r="A172" s="68">
        <v>5411</v>
      </c>
      <c r="B172" s="66" t="s">
        <v>401</v>
      </c>
      <c r="C172" s="155">
        <v>0</v>
      </c>
      <c r="D172" s="155">
        <v>0</v>
      </c>
      <c r="E172" s="155"/>
      <c r="F172" s="157"/>
    </row>
    <row r="173" spans="1:6" x14ac:dyDescent="0.2">
      <c r="A173" s="68">
        <v>5412</v>
      </c>
      <c r="B173" s="66" t="s">
        <v>402</v>
      </c>
      <c r="C173" s="155">
        <v>0</v>
      </c>
      <c r="D173" s="155">
        <v>0</v>
      </c>
      <c r="E173" s="155"/>
      <c r="F173" s="157"/>
    </row>
    <row r="174" spans="1:6" x14ac:dyDescent="0.2">
      <c r="A174" s="68">
        <v>5420</v>
      </c>
      <c r="B174" s="66" t="s">
        <v>403</v>
      </c>
      <c r="C174" s="155">
        <v>0</v>
      </c>
      <c r="D174" s="155">
        <v>0</v>
      </c>
      <c r="E174" s="155"/>
      <c r="F174" s="157"/>
    </row>
    <row r="175" spans="1:6" x14ac:dyDescent="0.2">
      <c r="A175" s="68">
        <v>5421</v>
      </c>
      <c r="B175" s="66" t="s">
        <v>404</v>
      </c>
      <c r="C175" s="155">
        <v>0</v>
      </c>
      <c r="D175" s="155">
        <v>0</v>
      </c>
      <c r="E175" s="155"/>
      <c r="F175" s="157"/>
    </row>
    <row r="176" spans="1:6" x14ac:dyDescent="0.2">
      <c r="A176" s="68">
        <v>5422</v>
      </c>
      <c r="B176" s="66" t="s">
        <v>405</v>
      </c>
      <c r="C176" s="155">
        <v>0</v>
      </c>
      <c r="D176" s="155">
        <v>0</v>
      </c>
      <c r="E176" s="155"/>
      <c r="F176" s="157"/>
    </row>
    <row r="177" spans="1:6" x14ac:dyDescent="0.2">
      <c r="A177" s="68">
        <v>5430</v>
      </c>
      <c r="B177" s="66" t="s">
        <v>406</v>
      </c>
      <c r="C177" s="155">
        <v>0</v>
      </c>
      <c r="D177" s="155">
        <v>0</v>
      </c>
      <c r="E177" s="155"/>
      <c r="F177" s="157"/>
    </row>
    <row r="178" spans="1:6" x14ac:dyDescent="0.2">
      <c r="A178" s="68">
        <v>5431</v>
      </c>
      <c r="B178" s="66" t="s">
        <v>407</v>
      </c>
      <c r="C178" s="155">
        <v>0</v>
      </c>
      <c r="D178" s="155">
        <v>0</v>
      </c>
      <c r="E178" s="155"/>
      <c r="F178" s="157"/>
    </row>
    <row r="179" spans="1:6" x14ac:dyDescent="0.2">
      <c r="A179" s="68">
        <v>5432</v>
      </c>
      <c r="B179" s="66" t="s">
        <v>408</v>
      </c>
      <c r="C179" s="155">
        <v>0</v>
      </c>
      <c r="D179" s="155">
        <v>0</v>
      </c>
      <c r="E179" s="155"/>
      <c r="F179" s="157"/>
    </row>
    <row r="180" spans="1:6" x14ac:dyDescent="0.2">
      <c r="A180" s="68">
        <v>5440</v>
      </c>
      <c r="B180" s="66" t="s">
        <v>409</v>
      </c>
      <c r="C180" s="155">
        <v>0</v>
      </c>
      <c r="D180" s="155">
        <v>0</v>
      </c>
      <c r="E180" s="155"/>
      <c r="F180" s="157"/>
    </row>
    <row r="181" spans="1:6" x14ac:dyDescent="0.2">
      <c r="A181" s="68">
        <v>5441</v>
      </c>
      <c r="B181" s="66" t="s">
        <v>409</v>
      </c>
      <c r="C181" s="155">
        <v>0</v>
      </c>
      <c r="D181" s="155">
        <v>0</v>
      </c>
      <c r="E181" s="155"/>
      <c r="F181" s="157"/>
    </row>
    <row r="182" spans="1:6" x14ac:dyDescent="0.2">
      <c r="A182" s="68">
        <v>5450</v>
      </c>
      <c r="B182" s="66" t="s">
        <v>410</v>
      </c>
      <c r="C182" s="155">
        <v>0</v>
      </c>
      <c r="D182" s="155">
        <v>0</v>
      </c>
      <c r="E182" s="155"/>
      <c r="F182" s="157"/>
    </row>
    <row r="183" spans="1:6" x14ac:dyDescent="0.2">
      <c r="A183" s="68">
        <v>5451</v>
      </c>
      <c r="B183" s="66" t="s">
        <v>411</v>
      </c>
      <c r="C183" s="155">
        <v>0</v>
      </c>
      <c r="D183" s="155">
        <v>0</v>
      </c>
      <c r="E183" s="155"/>
      <c r="F183" s="157"/>
    </row>
    <row r="184" spans="1:6" x14ac:dyDescent="0.2">
      <c r="A184" s="68">
        <v>5452</v>
      </c>
      <c r="B184" s="66" t="s">
        <v>412</v>
      </c>
      <c r="C184" s="155">
        <v>0</v>
      </c>
      <c r="D184" s="155">
        <v>0</v>
      </c>
      <c r="E184" s="155"/>
      <c r="F184" s="157"/>
    </row>
    <row r="185" spans="1:6" x14ac:dyDescent="0.2">
      <c r="A185" s="68">
        <v>5500</v>
      </c>
      <c r="B185" s="66" t="s">
        <v>413</v>
      </c>
      <c r="C185" s="155">
        <v>150047531</v>
      </c>
      <c r="D185" s="155">
        <v>5.9086524236988153E-2</v>
      </c>
      <c r="E185" s="155"/>
      <c r="F185" s="157"/>
    </row>
    <row r="186" spans="1:6" x14ac:dyDescent="0.2">
      <c r="A186" s="68">
        <v>5510</v>
      </c>
      <c r="B186" s="66" t="s">
        <v>414</v>
      </c>
      <c r="C186" s="155">
        <v>147460013</v>
      </c>
      <c r="D186" s="155">
        <v>5.8067597474236933E-2</v>
      </c>
      <c r="E186" s="155"/>
      <c r="F186" s="157"/>
    </row>
    <row r="187" spans="1:6" x14ac:dyDescent="0.2">
      <c r="A187" s="68">
        <v>5511</v>
      </c>
      <c r="B187" s="66" t="s">
        <v>415</v>
      </c>
      <c r="C187" s="155">
        <v>0</v>
      </c>
      <c r="D187" s="155">
        <v>0</v>
      </c>
      <c r="E187" s="155"/>
      <c r="F187" s="157"/>
    </row>
    <row r="188" spans="1:6" x14ac:dyDescent="0.2">
      <c r="A188" s="68">
        <v>5512</v>
      </c>
      <c r="B188" s="66" t="s">
        <v>416</v>
      </c>
      <c r="C188" s="155">
        <v>0</v>
      </c>
      <c r="D188" s="155">
        <v>0</v>
      </c>
      <c r="E188" s="155"/>
      <c r="F188" s="157"/>
    </row>
    <row r="189" spans="1:6" x14ac:dyDescent="0.2">
      <c r="A189" s="68">
        <v>5513</v>
      </c>
      <c r="B189" s="66" t="s">
        <v>417</v>
      </c>
      <c r="C189" s="155">
        <v>67235246</v>
      </c>
      <c r="D189" s="155">
        <v>2.6476256995917252E-2</v>
      </c>
      <c r="E189" s="155"/>
      <c r="F189" s="157"/>
    </row>
    <row r="190" spans="1:6" x14ac:dyDescent="0.2">
      <c r="A190" s="68">
        <v>5514</v>
      </c>
      <c r="B190" s="66" t="s">
        <v>418</v>
      </c>
      <c r="C190" s="155">
        <v>0</v>
      </c>
      <c r="D190" s="155">
        <v>0</v>
      </c>
      <c r="E190" s="155"/>
      <c r="F190" s="157"/>
    </row>
    <row r="191" spans="1:6" x14ac:dyDescent="0.2">
      <c r="A191" s="68">
        <v>5515</v>
      </c>
      <c r="B191" s="66" t="s">
        <v>419</v>
      </c>
      <c r="C191" s="155">
        <v>78947324</v>
      </c>
      <c r="D191" s="155">
        <v>3.1088302099228523E-2</v>
      </c>
      <c r="E191" s="155"/>
      <c r="F191" s="157"/>
    </row>
    <row r="192" spans="1:6" x14ac:dyDescent="0.2">
      <c r="A192" s="68">
        <v>5516</v>
      </c>
      <c r="B192" s="66" t="s">
        <v>420</v>
      </c>
      <c r="C192" s="155">
        <v>0</v>
      </c>
      <c r="D192" s="155">
        <v>0</v>
      </c>
      <c r="E192" s="155"/>
      <c r="F192" s="157"/>
    </row>
    <row r="193" spans="1:6" x14ac:dyDescent="0.2">
      <c r="A193" s="68">
        <v>5517</v>
      </c>
      <c r="B193" s="66" t="s">
        <v>421</v>
      </c>
      <c r="C193" s="155">
        <v>1277408</v>
      </c>
      <c r="D193" s="155">
        <v>5.0302459660280961E-4</v>
      </c>
      <c r="E193" s="155"/>
      <c r="F193" s="157"/>
    </row>
    <row r="194" spans="1:6" x14ac:dyDescent="0.2">
      <c r="A194" s="68">
        <v>5518</v>
      </c>
      <c r="B194" s="66" t="s">
        <v>422</v>
      </c>
      <c r="C194" s="155">
        <v>35</v>
      </c>
      <c r="D194" s="155">
        <v>1.3782488352271425E-8</v>
      </c>
      <c r="E194" s="155"/>
      <c r="F194" s="157"/>
    </row>
    <row r="195" spans="1:6" x14ac:dyDescent="0.2">
      <c r="A195" s="68">
        <v>5520</v>
      </c>
      <c r="B195" s="66" t="s">
        <v>423</v>
      </c>
      <c r="C195" s="155">
        <v>0</v>
      </c>
      <c r="D195" s="155">
        <v>0</v>
      </c>
      <c r="E195" s="155"/>
      <c r="F195" s="157"/>
    </row>
    <row r="196" spans="1:6" x14ac:dyDescent="0.2">
      <c r="A196" s="68">
        <v>5521</v>
      </c>
      <c r="B196" s="66" t="s">
        <v>424</v>
      </c>
      <c r="C196" s="155">
        <v>0</v>
      </c>
      <c r="D196" s="155">
        <v>0</v>
      </c>
      <c r="E196" s="155"/>
      <c r="F196" s="157"/>
    </row>
    <row r="197" spans="1:6" x14ac:dyDescent="0.2">
      <c r="A197" s="68">
        <v>5522</v>
      </c>
      <c r="B197" s="66" t="s">
        <v>425</v>
      </c>
      <c r="C197" s="155">
        <v>0</v>
      </c>
      <c r="D197" s="155">
        <v>0</v>
      </c>
      <c r="E197" s="155"/>
      <c r="F197" s="157"/>
    </row>
    <row r="198" spans="1:6" x14ac:dyDescent="0.2">
      <c r="A198" s="68">
        <v>5530</v>
      </c>
      <c r="B198" s="66" t="s">
        <v>426</v>
      </c>
      <c r="C198" s="155">
        <v>0</v>
      </c>
      <c r="D198" s="155">
        <v>0</v>
      </c>
      <c r="E198" s="155"/>
      <c r="F198" s="157"/>
    </row>
    <row r="199" spans="1:6" x14ac:dyDescent="0.2">
      <c r="A199" s="68">
        <v>5531</v>
      </c>
      <c r="B199" s="66" t="s">
        <v>427</v>
      </c>
      <c r="C199" s="155">
        <v>0</v>
      </c>
      <c r="D199" s="155">
        <v>0</v>
      </c>
      <c r="E199" s="155"/>
      <c r="F199" s="157"/>
    </row>
    <row r="200" spans="1:6" x14ac:dyDescent="0.2">
      <c r="A200" s="68">
        <v>5532</v>
      </c>
      <c r="B200" s="66" t="s">
        <v>428</v>
      </c>
      <c r="C200" s="155">
        <v>0</v>
      </c>
      <c r="D200" s="155">
        <v>0</v>
      </c>
      <c r="E200" s="155"/>
      <c r="F200" s="157"/>
    </row>
    <row r="201" spans="1:6" x14ac:dyDescent="0.2">
      <c r="A201" s="68">
        <v>5533</v>
      </c>
      <c r="B201" s="66" t="s">
        <v>429</v>
      </c>
      <c r="C201" s="155">
        <v>0</v>
      </c>
      <c r="D201" s="155">
        <v>0</v>
      </c>
      <c r="E201" s="155"/>
      <c r="F201" s="157"/>
    </row>
    <row r="202" spans="1:6" x14ac:dyDescent="0.2">
      <c r="A202" s="68">
        <v>5534</v>
      </c>
      <c r="B202" s="66" t="s">
        <v>430</v>
      </c>
      <c r="C202" s="155">
        <v>0</v>
      </c>
      <c r="D202" s="155">
        <v>0</v>
      </c>
      <c r="E202" s="155"/>
      <c r="F202" s="157"/>
    </row>
    <row r="203" spans="1:6" x14ac:dyDescent="0.2">
      <c r="A203" s="68">
        <v>5535</v>
      </c>
      <c r="B203" s="66" t="s">
        <v>431</v>
      </c>
      <c r="C203" s="155">
        <v>0</v>
      </c>
      <c r="D203" s="155">
        <v>0</v>
      </c>
      <c r="E203" s="155"/>
      <c r="F203" s="157"/>
    </row>
    <row r="204" spans="1:6" x14ac:dyDescent="0.2">
      <c r="A204" s="68">
        <v>5590</v>
      </c>
      <c r="B204" s="66" t="s">
        <v>432</v>
      </c>
      <c r="C204" s="155">
        <v>2587518</v>
      </c>
      <c r="D204" s="155">
        <v>1.0189267627512186E-3</v>
      </c>
      <c r="E204" s="155"/>
      <c r="F204" s="157"/>
    </row>
    <row r="205" spans="1:6" x14ac:dyDescent="0.2">
      <c r="A205" s="68">
        <v>5591</v>
      </c>
      <c r="B205" s="66" t="s">
        <v>433</v>
      </c>
      <c r="C205" s="155">
        <v>0</v>
      </c>
      <c r="D205" s="155">
        <v>0</v>
      </c>
      <c r="E205" s="155"/>
      <c r="F205" s="157"/>
    </row>
    <row r="206" spans="1:6" x14ac:dyDescent="0.2">
      <c r="A206" s="68">
        <v>5592</v>
      </c>
      <c r="B206" s="66" t="s">
        <v>434</v>
      </c>
      <c r="C206" s="155">
        <v>0</v>
      </c>
      <c r="D206" s="155">
        <v>0</v>
      </c>
      <c r="E206" s="155"/>
      <c r="F206" s="157"/>
    </row>
    <row r="207" spans="1:6" x14ac:dyDescent="0.2">
      <c r="A207" s="68">
        <v>5593</v>
      </c>
      <c r="B207" s="66" t="s">
        <v>435</v>
      </c>
      <c r="C207" s="155">
        <v>0</v>
      </c>
      <c r="D207" s="155">
        <v>0</v>
      </c>
      <c r="E207" s="155"/>
      <c r="F207" s="157"/>
    </row>
    <row r="208" spans="1:6" x14ac:dyDescent="0.2">
      <c r="A208" s="68">
        <v>5594</v>
      </c>
      <c r="B208" s="66" t="s">
        <v>436</v>
      </c>
      <c r="C208" s="155">
        <v>2587484</v>
      </c>
      <c r="D208" s="155">
        <v>1.0189133740482479E-3</v>
      </c>
      <c r="E208" s="155"/>
      <c r="F208" s="157"/>
    </row>
    <row r="209" spans="1:6" x14ac:dyDescent="0.2">
      <c r="A209" s="68">
        <v>5595</v>
      </c>
      <c r="B209" s="66" t="s">
        <v>437</v>
      </c>
      <c r="C209" s="155">
        <v>0</v>
      </c>
      <c r="D209" s="155">
        <v>0</v>
      </c>
      <c r="E209" s="155"/>
      <c r="F209" s="157"/>
    </row>
    <row r="210" spans="1:6" x14ac:dyDescent="0.2">
      <c r="A210" s="68">
        <v>5596</v>
      </c>
      <c r="B210" s="66" t="s">
        <v>328</v>
      </c>
      <c r="C210" s="155">
        <v>0</v>
      </c>
      <c r="D210" s="155">
        <v>0</v>
      </c>
      <c r="E210" s="155"/>
      <c r="F210" s="157"/>
    </row>
    <row r="211" spans="1:6" x14ac:dyDescent="0.2">
      <c r="A211" s="68">
        <v>5597</v>
      </c>
      <c r="B211" s="66" t="s">
        <v>438</v>
      </c>
      <c r="C211" s="155">
        <v>0</v>
      </c>
      <c r="D211" s="155">
        <v>0</v>
      </c>
      <c r="E211" s="155"/>
      <c r="F211" s="157"/>
    </row>
    <row r="212" spans="1:6" x14ac:dyDescent="0.2">
      <c r="A212" s="68">
        <v>5598</v>
      </c>
      <c r="B212" s="66" t="s">
        <v>439</v>
      </c>
      <c r="C212" s="155">
        <v>0</v>
      </c>
      <c r="D212" s="155">
        <v>0</v>
      </c>
      <c r="E212" s="155"/>
      <c r="F212" s="157"/>
    </row>
    <row r="213" spans="1:6" x14ac:dyDescent="0.2">
      <c r="A213" s="68">
        <v>5599</v>
      </c>
      <c r="B213" s="66" t="s">
        <v>440</v>
      </c>
      <c r="C213" s="155">
        <v>34</v>
      </c>
      <c r="D213" s="155">
        <v>1.3388702970777955E-8</v>
      </c>
      <c r="E213" s="155"/>
      <c r="F213" s="157"/>
    </row>
    <row r="214" spans="1:6" x14ac:dyDescent="0.2">
      <c r="A214" s="68">
        <v>5600</v>
      </c>
      <c r="B214" s="66" t="s">
        <v>441</v>
      </c>
      <c r="C214" s="155">
        <v>0</v>
      </c>
      <c r="D214" s="155">
        <v>0</v>
      </c>
      <c r="E214" s="155"/>
      <c r="F214" s="157"/>
    </row>
    <row r="215" spans="1:6" x14ac:dyDescent="0.2">
      <c r="A215" s="68">
        <v>5610</v>
      </c>
      <c r="B215" s="66" t="s">
        <v>442</v>
      </c>
      <c r="C215" s="155">
        <v>0</v>
      </c>
      <c r="D215" s="155">
        <v>0</v>
      </c>
      <c r="E215" s="155"/>
      <c r="F215" s="157"/>
    </row>
    <row r="216" spans="1:6" x14ac:dyDescent="0.2">
      <c r="A216" s="68">
        <v>5611</v>
      </c>
      <c r="B216" s="66" t="s">
        <v>443</v>
      </c>
      <c r="C216" s="155">
        <v>0</v>
      </c>
      <c r="D216" s="155">
        <v>0</v>
      </c>
      <c r="E216" s="155"/>
      <c r="F216" s="157"/>
    </row>
    <row r="217" spans="1:6" x14ac:dyDescent="0.2">
      <c r="C217" s="157"/>
      <c r="D217" s="157"/>
      <c r="E217" s="157"/>
      <c r="F217" s="157"/>
    </row>
    <row r="218" spans="1:6" x14ac:dyDescent="0.2">
      <c r="B218" s="38" t="s">
        <v>64</v>
      </c>
      <c r="C218" s="157"/>
      <c r="D218" s="157"/>
      <c r="E218" s="157"/>
      <c r="F218" s="157"/>
    </row>
    <row r="219" spans="1:6" x14ac:dyDescent="0.2">
      <c r="C219" s="157"/>
      <c r="D219" s="157"/>
      <c r="E219" s="157"/>
      <c r="F219" s="157"/>
    </row>
    <row r="220" spans="1:6" x14ac:dyDescent="0.2">
      <c r="C220" s="157"/>
      <c r="D220" s="157"/>
      <c r="E220" s="157"/>
      <c r="F220" s="157"/>
    </row>
    <row r="221" spans="1:6" x14ac:dyDescent="0.2">
      <c r="C221" s="157"/>
      <c r="D221" s="157"/>
      <c r="E221" s="157"/>
      <c r="F221" s="157"/>
    </row>
    <row r="222" spans="1:6" x14ac:dyDescent="0.2">
      <c r="C222" s="157"/>
      <c r="D222" s="157"/>
      <c r="E222" s="157"/>
      <c r="F222" s="157"/>
    </row>
    <row r="223" spans="1:6" x14ac:dyDescent="0.2">
      <c r="C223" s="157"/>
      <c r="D223" s="157"/>
      <c r="E223" s="157"/>
      <c r="F223" s="157"/>
    </row>
    <row r="224" spans="1:6" x14ac:dyDescent="0.2">
      <c r="C224" s="157"/>
      <c r="D224" s="157"/>
      <c r="E224" s="157"/>
      <c r="F224" s="157"/>
    </row>
    <row r="225" spans="3:6" x14ac:dyDescent="0.2">
      <c r="C225" s="157"/>
      <c r="D225" s="157"/>
      <c r="E225" s="157"/>
      <c r="F225" s="157"/>
    </row>
    <row r="226" spans="3:6" x14ac:dyDescent="0.2">
      <c r="C226" s="157"/>
      <c r="D226" s="157"/>
      <c r="E226" s="157"/>
      <c r="F226" s="157"/>
    </row>
    <row r="227" spans="3:6" x14ac:dyDescent="0.2">
      <c r="C227" s="157"/>
      <c r="D227" s="157"/>
      <c r="E227" s="157"/>
      <c r="F227" s="157"/>
    </row>
    <row r="228" spans="3:6" x14ac:dyDescent="0.2">
      <c r="C228" s="157"/>
      <c r="D228" s="157"/>
      <c r="E228" s="157"/>
      <c r="F228" s="157"/>
    </row>
    <row r="229" spans="3:6" x14ac:dyDescent="0.2">
      <c r="C229" s="157"/>
      <c r="D229" s="157"/>
      <c r="E229" s="157"/>
      <c r="F229" s="157"/>
    </row>
    <row r="230" spans="3:6" x14ac:dyDescent="0.2">
      <c r="C230" s="157"/>
      <c r="D230" s="157"/>
      <c r="E230" s="157"/>
      <c r="F230" s="157"/>
    </row>
    <row r="231" spans="3:6" x14ac:dyDescent="0.2">
      <c r="C231" s="157"/>
      <c r="D231" s="157"/>
      <c r="E231" s="157"/>
      <c r="F231" s="157"/>
    </row>
    <row r="232" spans="3:6" x14ac:dyDescent="0.2">
      <c r="C232" s="157"/>
      <c r="D232" s="157"/>
      <c r="E232" s="157"/>
      <c r="F232" s="157"/>
    </row>
    <row r="233" spans="3:6" x14ac:dyDescent="0.2">
      <c r="C233" s="157"/>
      <c r="D233" s="157"/>
      <c r="E233" s="157"/>
      <c r="F233" s="157"/>
    </row>
    <row r="234" spans="3:6" x14ac:dyDescent="0.2">
      <c r="C234" s="157"/>
      <c r="D234" s="157"/>
      <c r="E234" s="157"/>
      <c r="F234" s="157"/>
    </row>
    <row r="235" spans="3:6" x14ac:dyDescent="0.2">
      <c r="C235" s="157"/>
      <c r="D235" s="157"/>
      <c r="E235" s="157"/>
      <c r="F235" s="157"/>
    </row>
    <row r="236" spans="3:6" x14ac:dyDescent="0.2">
      <c r="C236" s="157"/>
      <c r="D236" s="157"/>
      <c r="E236" s="157"/>
      <c r="F236" s="157"/>
    </row>
    <row r="237" spans="3:6" x14ac:dyDescent="0.2">
      <c r="C237" s="157"/>
      <c r="D237" s="157"/>
      <c r="E237" s="157"/>
      <c r="F237" s="157"/>
    </row>
    <row r="238" spans="3:6" x14ac:dyDescent="0.2">
      <c r="C238" s="157"/>
      <c r="D238" s="157"/>
      <c r="E238" s="157"/>
      <c r="F238" s="157"/>
    </row>
    <row r="239" spans="3:6" x14ac:dyDescent="0.2">
      <c r="C239" s="157"/>
      <c r="D239" s="157"/>
      <c r="E239" s="157"/>
      <c r="F239" s="157"/>
    </row>
    <row r="240" spans="3:6" x14ac:dyDescent="0.2">
      <c r="C240" s="157"/>
      <c r="D240" s="157"/>
      <c r="E240" s="157"/>
      <c r="F240" s="157"/>
    </row>
    <row r="241" spans="3:6" x14ac:dyDescent="0.2">
      <c r="C241" s="157"/>
      <c r="D241" s="157"/>
      <c r="E241" s="157"/>
      <c r="F241" s="157"/>
    </row>
    <row r="242" spans="3:6" x14ac:dyDescent="0.2">
      <c r="C242" s="157"/>
      <c r="D242" s="157"/>
      <c r="E242" s="157"/>
      <c r="F242" s="157"/>
    </row>
    <row r="243" spans="3:6" x14ac:dyDescent="0.2">
      <c r="C243" s="157"/>
      <c r="D243" s="157"/>
      <c r="E243" s="157"/>
      <c r="F243" s="157"/>
    </row>
    <row r="244" spans="3:6" x14ac:dyDescent="0.2">
      <c r="C244" s="157"/>
      <c r="D244" s="157"/>
      <c r="E244" s="157"/>
      <c r="F244" s="157"/>
    </row>
    <row r="245" spans="3:6" x14ac:dyDescent="0.2">
      <c r="C245" s="157"/>
      <c r="D245" s="157"/>
      <c r="E245" s="157"/>
      <c r="F245" s="157"/>
    </row>
    <row r="246" spans="3:6" x14ac:dyDescent="0.2">
      <c r="C246" s="157"/>
      <c r="D246" s="157"/>
      <c r="E246" s="157"/>
      <c r="F246" s="157"/>
    </row>
    <row r="247" spans="3:6" x14ac:dyDescent="0.2">
      <c r="C247" s="157"/>
      <c r="D247" s="157"/>
      <c r="E247" s="157"/>
      <c r="F247" s="157"/>
    </row>
    <row r="248" spans="3:6" x14ac:dyDescent="0.2">
      <c r="C248" s="157"/>
      <c r="D248" s="157"/>
      <c r="E248" s="157"/>
      <c r="F248" s="157"/>
    </row>
    <row r="249" spans="3:6" x14ac:dyDescent="0.2">
      <c r="C249" s="157"/>
      <c r="D249" s="157"/>
      <c r="E249" s="157"/>
      <c r="F249" s="157"/>
    </row>
    <row r="250" spans="3:6" x14ac:dyDescent="0.2">
      <c r="C250" s="157"/>
      <c r="D250" s="157"/>
      <c r="E250" s="157"/>
      <c r="F250" s="157"/>
    </row>
    <row r="251" spans="3:6" x14ac:dyDescent="0.2">
      <c r="C251" s="157"/>
      <c r="D251" s="157"/>
      <c r="E251" s="157"/>
      <c r="F251" s="157"/>
    </row>
    <row r="252" spans="3:6" x14ac:dyDescent="0.2">
      <c r="C252" s="157"/>
      <c r="D252" s="157"/>
      <c r="E252" s="157"/>
      <c r="F252" s="157"/>
    </row>
    <row r="253" spans="3:6" x14ac:dyDescent="0.2">
      <c r="C253" s="157"/>
      <c r="D253" s="157"/>
      <c r="E253" s="157"/>
      <c r="F253" s="157"/>
    </row>
    <row r="254" spans="3:6" x14ac:dyDescent="0.2">
      <c r="C254" s="157"/>
      <c r="D254" s="157"/>
      <c r="E254" s="157"/>
      <c r="F254" s="157"/>
    </row>
    <row r="255" spans="3:6" x14ac:dyDescent="0.2">
      <c r="C255" s="157"/>
      <c r="D255" s="157"/>
      <c r="E255" s="157"/>
      <c r="F255" s="157"/>
    </row>
    <row r="256" spans="3:6" x14ac:dyDescent="0.2">
      <c r="C256" s="157"/>
      <c r="D256" s="157"/>
      <c r="E256" s="157"/>
      <c r="F256" s="157"/>
    </row>
    <row r="257" spans="3:6" x14ac:dyDescent="0.2">
      <c r="C257" s="157"/>
      <c r="D257" s="157"/>
      <c r="E257" s="157"/>
      <c r="F257" s="157"/>
    </row>
    <row r="258" spans="3:6" x14ac:dyDescent="0.2">
      <c r="C258" s="157"/>
      <c r="D258" s="157"/>
      <c r="E258" s="157"/>
      <c r="F258" s="157"/>
    </row>
    <row r="259" spans="3:6" x14ac:dyDescent="0.2">
      <c r="C259" s="157"/>
      <c r="D259" s="157"/>
      <c r="E259" s="157"/>
      <c r="F259" s="157"/>
    </row>
    <row r="260" spans="3:6" x14ac:dyDescent="0.2">
      <c r="C260" s="157"/>
      <c r="D260" s="157"/>
      <c r="E260" s="157"/>
      <c r="F260" s="157"/>
    </row>
    <row r="261" spans="3:6" x14ac:dyDescent="0.2">
      <c r="C261" s="157"/>
      <c r="D261" s="157"/>
      <c r="E261" s="157"/>
      <c r="F261" s="157"/>
    </row>
    <row r="262" spans="3:6" x14ac:dyDescent="0.2">
      <c r="C262" s="157"/>
      <c r="D262" s="157"/>
      <c r="E262" s="157"/>
      <c r="F262" s="157"/>
    </row>
    <row r="263" spans="3:6" x14ac:dyDescent="0.2">
      <c r="C263" s="157"/>
      <c r="D263" s="157"/>
      <c r="E263" s="157"/>
      <c r="F263" s="157"/>
    </row>
    <row r="264" spans="3:6" x14ac:dyDescent="0.2">
      <c r="C264" s="157"/>
      <c r="D264" s="157"/>
      <c r="E264" s="157"/>
      <c r="F264" s="157"/>
    </row>
    <row r="265" spans="3:6" x14ac:dyDescent="0.2">
      <c r="C265" s="157"/>
      <c r="D265" s="157"/>
      <c r="E265" s="157"/>
      <c r="F265" s="157"/>
    </row>
    <row r="266" spans="3:6" x14ac:dyDescent="0.2">
      <c r="C266" s="157"/>
      <c r="D266" s="157"/>
      <c r="E266" s="157"/>
      <c r="F266" s="157"/>
    </row>
    <row r="267" spans="3:6" x14ac:dyDescent="0.2">
      <c r="C267" s="157"/>
      <c r="D267" s="157"/>
      <c r="E267" s="157"/>
      <c r="F267" s="157"/>
    </row>
    <row r="268" spans="3:6" x14ac:dyDescent="0.2">
      <c r="C268" s="157"/>
      <c r="D268" s="157"/>
      <c r="E268" s="157"/>
      <c r="F268" s="157"/>
    </row>
    <row r="269" spans="3:6" x14ac:dyDescent="0.2">
      <c r="C269" s="157"/>
      <c r="D269" s="157"/>
      <c r="E269" s="157"/>
      <c r="F269" s="157"/>
    </row>
    <row r="270" spans="3:6" x14ac:dyDescent="0.2">
      <c r="C270" s="157"/>
      <c r="D270" s="157"/>
      <c r="E270" s="157"/>
      <c r="F270" s="157"/>
    </row>
    <row r="271" spans="3:6" x14ac:dyDescent="0.2">
      <c r="C271" s="157"/>
      <c r="D271" s="157"/>
      <c r="E271" s="157"/>
      <c r="F271" s="157"/>
    </row>
    <row r="272" spans="3:6" x14ac:dyDescent="0.2">
      <c r="C272" s="157"/>
      <c r="D272" s="157"/>
      <c r="E272" s="157"/>
      <c r="F272" s="157"/>
    </row>
    <row r="273" spans="3:6" x14ac:dyDescent="0.2">
      <c r="C273" s="157"/>
      <c r="D273" s="157"/>
      <c r="E273" s="157"/>
      <c r="F273" s="157"/>
    </row>
    <row r="274" spans="3:6" x14ac:dyDescent="0.2">
      <c r="C274" s="157"/>
      <c r="D274" s="157"/>
      <c r="E274" s="157"/>
      <c r="F274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1" t="s">
        <v>38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15" customHeight="1" x14ac:dyDescent="0.2">
      <c r="A6" s="112"/>
      <c r="B6" s="27" t="s">
        <v>444</v>
      </c>
    </row>
    <row r="7" spans="1:2" ht="15" customHeight="1" x14ac:dyDescent="0.2">
      <c r="A7" s="112"/>
      <c r="B7" s="27" t="s">
        <v>244</v>
      </c>
    </row>
    <row r="8" spans="1:2" ht="15" customHeight="1" x14ac:dyDescent="0.2">
      <c r="A8" s="112"/>
    </row>
    <row r="9" spans="1:2" ht="15" customHeight="1" x14ac:dyDescent="0.2">
      <c r="A9" s="111" t="s">
        <v>40</v>
      </c>
      <c r="B9" s="25" t="s">
        <v>445</v>
      </c>
    </row>
    <row r="10" spans="1:2" ht="15" customHeight="1" x14ac:dyDescent="0.2">
      <c r="A10" s="112"/>
      <c r="B10" s="33" t="s">
        <v>244</v>
      </c>
    </row>
    <row r="11" spans="1:2" ht="15" customHeight="1" x14ac:dyDescent="0.2">
      <c r="A11" s="112"/>
    </row>
    <row r="12" spans="1:2" ht="15" customHeight="1" x14ac:dyDescent="0.2">
      <c r="A12" s="111" t="s">
        <v>42</v>
      </c>
      <c r="B12" s="25" t="s">
        <v>445</v>
      </c>
    </row>
    <row r="13" spans="1:2" ht="22.5" x14ac:dyDescent="0.2">
      <c r="A13" s="112"/>
      <c r="B13" s="25" t="s">
        <v>446</v>
      </c>
    </row>
    <row r="14" spans="1:2" ht="15" customHeight="1" x14ac:dyDescent="0.2">
      <c r="A14" s="112"/>
      <c r="B14" s="33" t="s">
        <v>244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L18" sqref="L18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4" t="str">
        <f>ESF!A1</f>
        <v>Universidad de Guanajuato</v>
      </c>
      <c r="B1" s="164"/>
      <c r="C1" s="164"/>
      <c r="D1" s="45" t="s">
        <v>0</v>
      </c>
      <c r="E1" s="46">
        <f>'Notas a los Edos Financieros'!D1</f>
        <v>2023</v>
      </c>
    </row>
    <row r="2" spans="1:5" ht="18.95" customHeight="1" x14ac:dyDescent="0.2">
      <c r="A2" s="164" t="s">
        <v>449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al 30 de septiembre 2023</v>
      </c>
      <c r="B3" s="164"/>
      <c r="C3" s="164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3543641521.8200002</v>
      </c>
    </row>
    <row r="9" spans="1:5" x14ac:dyDescent="0.2">
      <c r="A9" s="51">
        <v>3120</v>
      </c>
      <c r="B9" s="47" t="s">
        <v>451</v>
      </c>
      <c r="C9" s="52">
        <v>23184405.77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219625457</v>
      </c>
    </row>
    <row r="15" spans="1:5" x14ac:dyDescent="0.2">
      <c r="A15" s="51">
        <v>3220</v>
      </c>
      <c r="B15" s="47" t="s">
        <v>456</v>
      </c>
      <c r="C15" s="52">
        <v>-482852277.22000003</v>
      </c>
    </row>
    <row r="16" spans="1:5" x14ac:dyDescent="0.2">
      <c r="A16" s="51">
        <v>3230</v>
      </c>
      <c r="B16" s="47" t="s">
        <v>457</v>
      </c>
      <c r="C16" s="52">
        <v>3042640755.5799999</v>
      </c>
    </row>
    <row r="17" spans="1:3" x14ac:dyDescent="0.2">
      <c r="A17" s="51">
        <v>3231</v>
      </c>
      <c r="B17" s="47" t="s">
        <v>458</v>
      </c>
      <c r="C17" s="52">
        <v>3042640755.5799999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1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1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topLeftCell="A108" workbookViewId="0">
      <selection activeCell="G136" sqref="G136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>Universidad de Guanajuato</v>
      </c>
      <c r="B1" s="164"/>
      <c r="C1" s="16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4" t="s">
        <v>472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4" t="str">
        <f>ESF!A3</f>
        <v>Correspondiente del 01 de enero al 30 de septiembre 2023</v>
      </c>
      <c r="B3" s="164"/>
      <c r="C3" s="164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2">
        <v>2023</v>
      </c>
      <c r="D7" s="122">
        <v>2022</v>
      </c>
    </row>
    <row r="8" spans="1:5" x14ac:dyDescent="0.2">
      <c r="A8" s="51">
        <v>1111</v>
      </c>
      <c r="B8" s="47" t="s">
        <v>475</v>
      </c>
      <c r="C8" s="52">
        <v>1316417</v>
      </c>
      <c r="D8" s="52">
        <v>92370</v>
      </c>
    </row>
    <row r="9" spans="1:5" x14ac:dyDescent="0.2">
      <c r="A9" s="51">
        <v>1112</v>
      </c>
      <c r="B9" s="47" t="s">
        <v>476</v>
      </c>
      <c r="C9" s="52">
        <v>450476991</v>
      </c>
      <c r="D9" s="52">
        <v>235443010</v>
      </c>
    </row>
    <row r="10" spans="1:5" x14ac:dyDescent="0.2">
      <c r="A10" s="51">
        <v>1113</v>
      </c>
      <c r="B10" s="47" t="s">
        <v>477</v>
      </c>
      <c r="C10" s="52">
        <v>599316</v>
      </c>
      <c r="D10" s="52">
        <v>168623</v>
      </c>
    </row>
    <row r="11" spans="1:5" x14ac:dyDescent="0.2">
      <c r="A11" s="51">
        <v>1114</v>
      </c>
      <c r="B11" s="47" t="s">
        <v>72</v>
      </c>
      <c r="C11" s="52">
        <v>16982723</v>
      </c>
      <c r="D11" s="52">
        <v>15426129</v>
      </c>
    </row>
    <row r="12" spans="1:5" x14ac:dyDescent="0.2">
      <c r="A12" s="51">
        <v>1115</v>
      </c>
      <c r="B12" s="47" t="s">
        <v>73</v>
      </c>
      <c r="C12" s="52">
        <v>19218667</v>
      </c>
      <c r="D12" s="52">
        <v>31474369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0" t="s">
        <v>480</v>
      </c>
      <c r="C15" s="118">
        <v>488594114</v>
      </c>
      <c r="D15" s="118">
        <v>282604501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2" t="s">
        <v>482</v>
      </c>
      <c r="D19" s="122" t="s">
        <v>483</v>
      </c>
    </row>
    <row r="20" spans="1:4" x14ac:dyDescent="0.2">
      <c r="A20" s="58">
        <v>1230</v>
      </c>
      <c r="B20" s="59" t="s">
        <v>121</v>
      </c>
      <c r="C20" s="118">
        <v>40477414</v>
      </c>
      <c r="D20" s="118">
        <v>40250590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40477414</v>
      </c>
      <c r="D26" s="52">
        <v>40250590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8">
        <v>22000902</v>
      </c>
      <c r="D28" s="118">
        <v>20924119</v>
      </c>
    </row>
    <row r="29" spans="1:4" x14ac:dyDescent="0.2">
      <c r="A29" s="51">
        <v>1241</v>
      </c>
      <c r="B29" s="47" t="s">
        <v>130</v>
      </c>
      <c r="C29" s="52">
        <v>12358247</v>
      </c>
      <c r="D29" s="52">
        <v>12106668</v>
      </c>
    </row>
    <row r="30" spans="1:4" x14ac:dyDescent="0.2">
      <c r="A30" s="51">
        <v>1242</v>
      </c>
      <c r="B30" s="47" t="s">
        <v>131</v>
      </c>
      <c r="C30" s="52">
        <v>2102343</v>
      </c>
      <c r="D30" s="52">
        <v>2077488</v>
      </c>
    </row>
    <row r="31" spans="1:4" x14ac:dyDescent="0.2">
      <c r="A31" s="51">
        <v>1243</v>
      </c>
      <c r="B31" s="47" t="s">
        <v>132</v>
      </c>
      <c r="C31" s="52">
        <v>4583512</v>
      </c>
      <c r="D31" s="52">
        <v>3972376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2956800</v>
      </c>
      <c r="D34" s="52">
        <v>2767587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8">
        <v>168146</v>
      </c>
      <c r="D37" s="118">
        <v>136188</v>
      </c>
    </row>
    <row r="38" spans="1:6" x14ac:dyDescent="0.2">
      <c r="A38" s="51">
        <v>1251</v>
      </c>
      <c r="B38" s="47" t="s">
        <v>142</v>
      </c>
      <c r="C38" s="52">
        <v>168146</v>
      </c>
      <c r="D38" s="52">
        <v>136188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0" t="s">
        <v>484</v>
      </c>
      <c r="C43" s="118">
        <v>62646462</v>
      </c>
      <c r="D43" s="118">
        <v>61310897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2">
        <v>2023</v>
      </c>
      <c r="D46" s="122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18">
        <v>219625457</v>
      </c>
      <c r="D47" s="118">
        <v>-75761975</v>
      </c>
      <c r="E47" s="137"/>
      <c r="F47"/>
    </row>
    <row r="48" spans="1:6" ht="9.9499999999999993" customHeight="1" x14ac:dyDescent="0.25">
      <c r="A48" s="51"/>
      <c r="B48" s="130" t="s">
        <v>487</v>
      </c>
      <c r="C48" s="118">
        <v>179264089.11000001</v>
      </c>
      <c r="D48" s="118">
        <v>259629554</v>
      </c>
      <c r="E48" s="138"/>
      <c r="F48"/>
    </row>
    <row r="49" spans="1:6" ht="9.9499999999999993" customHeight="1" x14ac:dyDescent="0.25">
      <c r="A49" s="58">
        <v>5400</v>
      </c>
      <c r="B49" s="59" t="s">
        <v>399</v>
      </c>
      <c r="C49" s="118">
        <v>0</v>
      </c>
      <c r="D49" s="118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18">
        <v>150047531.11000001</v>
      </c>
      <c r="D61" s="118">
        <v>259629554</v>
      </c>
      <c r="F61"/>
    </row>
    <row r="62" spans="1:6" ht="9.9499999999999993" customHeight="1" x14ac:dyDescent="0.25">
      <c r="A62" s="58">
        <v>5510</v>
      </c>
      <c r="B62" s="59" t="s">
        <v>414</v>
      </c>
      <c r="C62" s="118">
        <v>147460013.48000002</v>
      </c>
      <c r="D62" s="118">
        <v>254566372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67235245.900000006</v>
      </c>
      <c r="D65" s="52">
        <v>117169188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78947324.370000005</v>
      </c>
      <c r="D67" s="52">
        <v>135814601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21228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1277408.21</v>
      </c>
      <c r="D69" s="52">
        <v>1390256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35</v>
      </c>
      <c r="D70" s="52">
        <v>171099</v>
      </c>
      <c r="F70"/>
    </row>
    <row r="71" spans="1:6" ht="9.9499999999999993" customHeight="1" x14ac:dyDescent="0.25">
      <c r="A71" s="58">
        <v>5520</v>
      </c>
      <c r="B71" s="59" t="s">
        <v>423</v>
      </c>
      <c r="C71" s="118">
        <v>0</v>
      </c>
      <c r="D71" s="118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18">
        <v>0</v>
      </c>
      <c r="D74" s="118">
        <v>334349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334348.71000000002</v>
      </c>
      <c r="F79"/>
    </row>
    <row r="80" spans="1:6" ht="9.9499999999999993" customHeight="1" x14ac:dyDescent="0.25">
      <c r="A80" s="58">
        <v>5590</v>
      </c>
      <c r="B80" s="59" t="s">
        <v>432</v>
      </c>
      <c r="C80" s="118">
        <v>2587517.63</v>
      </c>
      <c r="D80" s="118">
        <v>4728833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2587483.59</v>
      </c>
      <c r="D84" s="52">
        <v>4728833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34.04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18">
        <v>0</v>
      </c>
      <c r="D89" s="118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18">
        <v>0</v>
      </c>
      <c r="D90" s="118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1" t="s">
        <v>494</v>
      </c>
      <c r="C92" s="118">
        <v>29216558</v>
      </c>
      <c r="D92" s="118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10371336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4932697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11662401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2250124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0" t="s">
        <v>500</v>
      </c>
      <c r="C98" s="118">
        <v>131589036</v>
      </c>
      <c r="D98" s="118">
        <v>-56380486</v>
      </c>
      <c r="F98"/>
    </row>
    <row r="99" spans="1:6" ht="9.9499999999999993" customHeight="1" x14ac:dyDescent="0.2">
      <c r="A99" s="58">
        <v>4300</v>
      </c>
      <c r="B99" s="139" t="s">
        <v>43</v>
      </c>
      <c r="C99" s="52">
        <v>948232</v>
      </c>
      <c r="D99" s="52">
        <v>1857459</v>
      </c>
    </row>
    <row r="100" spans="1:6" ht="9.9499999999999993" customHeight="1" x14ac:dyDescent="0.2">
      <c r="A100" s="58">
        <v>4310</v>
      </c>
      <c r="B100" s="139" t="s">
        <v>313</v>
      </c>
      <c r="C100" s="118">
        <v>0</v>
      </c>
      <c r="D100" s="118">
        <v>0</v>
      </c>
    </row>
    <row r="101" spans="1:6" ht="9.9499999999999993" customHeight="1" x14ac:dyDescent="0.2">
      <c r="A101" s="51">
        <v>4311</v>
      </c>
      <c r="B101" s="140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0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9" t="s">
        <v>316</v>
      </c>
      <c r="C103" s="118">
        <v>0</v>
      </c>
      <c r="D103" s="118">
        <v>64</v>
      </c>
    </row>
    <row r="104" spans="1:6" ht="9.9499999999999993" customHeight="1" x14ac:dyDescent="0.2">
      <c r="A104" s="51">
        <v>4321</v>
      </c>
      <c r="B104" s="140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0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0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0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0" t="s">
        <v>321</v>
      </c>
      <c r="C108" s="52">
        <v>0</v>
      </c>
      <c r="D108" s="52">
        <v>64</v>
      </c>
    </row>
    <row r="109" spans="1:6" ht="9.9499999999999993" customHeight="1" x14ac:dyDescent="0.2">
      <c r="A109" s="58">
        <v>4330</v>
      </c>
      <c r="B109" s="139" t="s">
        <v>322</v>
      </c>
      <c r="C109" s="118">
        <v>0</v>
      </c>
      <c r="D109" s="118">
        <v>0</v>
      </c>
    </row>
    <row r="110" spans="1:6" ht="9.9499999999999993" customHeight="1" x14ac:dyDescent="0.2">
      <c r="A110" s="51">
        <v>4331</v>
      </c>
      <c r="B110" s="140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9" t="s">
        <v>323</v>
      </c>
      <c r="C111" s="118">
        <v>0</v>
      </c>
      <c r="D111" s="118">
        <v>0</v>
      </c>
    </row>
    <row r="112" spans="1:6" ht="9.9499999999999993" customHeight="1" x14ac:dyDescent="0.2">
      <c r="A112" s="51">
        <v>4341</v>
      </c>
      <c r="B112" s="140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9" t="s">
        <v>324</v>
      </c>
      <c r="C113" s="118">
        <v>948232</v>
      </c>
      <c r="D113" s="118">
        <v>1857395</v>
      </c>
    </row>
    <row r="114" spans="1:6" ht="9.9499999999999993" customHeight="1" x14ac:dyDescent="0.2">
      <c r="A114" s="51">
        <v>4392</v>
      </c>
      <c r="B114" s="140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0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0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0" t="s">
        <v>328</v>
      </c>
      <c r="C117" s="52">
        <v>948232</v>
      </c>
      <c r="D117" s="52">
        <v>1857395</v>
      </c>
    </row>
    <row r="118" spans="1:6" ht="9.9499999999999993" customHeight="1" x14ac:dyDescent="0.2">
      <c r="A118" s="51">
        <v>4396</v>
      </c>
      <c r="B118" s="140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0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0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1" t="s">
        <v>501</v>
      </c>
      <c r="C121" s="118">
        <v>130640804</v>
      </c>
      <c r="D121" s="118">
        <v>-58237945</v>
      </c>
      <c r="F121"/>
    </row>
    <row r="122" spans="1:6" customFormat="1" ht="9.9499999999999993" customHeight="1" x14ac:dyDescent="0.25">
      <c r="A122" s="51">
        <v>1124</v>
      </c>
      <c r="B122" s="129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9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9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9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9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9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9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9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9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1" t="s">
        <v>111</v>
      </c>
      <c r="C131" s="118">
        <v>0</v>
      </c>
      <c r="D131" s="118">
        <v>0</v>
      </c>
      <c r="F131"/>
    </row>
    <row r="132" spans="1:6" ht="9.9499999999999993" customHeight="1" x14ac:dyDescent="0.25">
      <c r="A132" s="51">
        <v>5120</v>
      </c>
      <c r="B132" s="129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2" t="s">
        <v>511</v>
      </c>
      <c r="C133" s="118">
        <v>219627480</v>
      </c>
      <c r="D133" s="118">
        <v>-75759953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B2" sqref="B2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1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1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5" t="s">
        <v>517</v>
      </c>
    </row>
    <row r="13" spans="1:2" ht="15" customHeight="1" x14ac:dyDescent="0.2">
      <c r="A13" s="111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7" t="s">
        <v>519</v>
      </c>
      <c r="B16" s="126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Omar Alejandro Palacios Ponce</cp:lastModifiedBy>
  <cp:revision/>
  <dcterms:created xsi:type="dcterms:W3CDTF">2012-12-11T20:36:24Z</dcterms:created>
  <dcterms:modified xsi:type="dcterms:W3CDTF">2023-10-23T20:30:55Z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